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1340" windowHeight="9360" tabRatio="892"/>
  </bookViews>
  <sheets>
    <sheet name="Alapadatok" sheetId="9" r:id="rId1"/>
    <sheet name="1.sz.melléklet_500EFtszámla" sheetId="18" r:id="rId2"/>
    <sheet name="Szlaössz._kitölt_útmut-500" sheetId="19" r:id="rId3"/>
    <sheet name="2.sz.mell_Bérösszesítő" sheetId="20" r:id="rId4"/>
    <sheet name="bérössz. kitöltési útmut" sheetId="21" r:id="rId5"/>
  </sheets>
  <externalReferences>
    <externalReference r:id="rId6"/>
  </externalReferences>
  <definedNames>
    <definedName name="_xlnm.Print_Area" localSheetId="3">'2.sz.mell_Bérösszesítő'!$A$1:$T$46</definedName>
  </definedNames>
  <calcPr calcId="124519"/>
</workbook>
</file>

<file path=xl/calcChain.xml><?xml version="1.0" encoding="utf-8"?>
<calcChain xmlns="http://schemas.openxmlformats.org/spreadsheetml/2006/main">
  <c r="D5" i="18"/>
  <c r="D6"/>
  <c r="D7"/>
  <c r="D8"/>
  <c r="K12"/>
  <c r="N12"/>
  <c r="K13"/>
  <c r="N13"/>
  <c r="K14"/>
  <c r="N14"/>
  <c r="K15"/>
  <c r="N15"/>
  <c r="K16"/>
  <c r="N16"/>
  <c r="K17"/>
  <c r="N17"/>
  <c r="K18"/>
  <c r="N18"/>
  <c r="K19"/>
  <c r="N19"/>
  <c r="K20"/>
  <c r="N20"/>
  <c r="K21"/>
  <c r="N21"/>
  <c r="K22"/>
  <c r="N22"/>
  <c r="K23"/>
  <c r="N23"/>
  <c r="K24"/>
  <c r="N24"/>
  <c r="K25"/>
  <c r="N25"/>
  <c r="K26"/>
  <c r="N26"/>
  <c r="K27"/>
  <c r="N27"/>
  <c r="K28"/>
  <c r="N28"/>
  <c r="K29"/>
  <c r="N29"/>
  <c r="K30"/>
  <c r="N30"/>
  <c r="K31"/>
  <c r="N31"/>
  <c r="K32"/>
  <c r="N32"/>
  <c r="K33"/>
  <c r="N33"/>
  <c r="K34"/>
  <c r="N34"/>
  <c r="K35"/>
  <c r="N35"/>
  <c r="K36"/>
  <c r="N36"/>
  <c r="I37"/>
  <c r="J37"/>
  <c r="K37"/>
  <c r="L37"/>
  <c r="M37"/>
  <c r="N37"/>
  <c r="E4" i="20"/>
  <c r="E5"/>
  <c r="E6"/>
  <c r="E7"/>
  <c r="G14"/>
  <c r="N14"/>
  <c r="O14" s="1"/>
  <c r="G15"/>
  <c r="N15"/>
  <c r="O15" s="1"/>
  <c r="G16"/>
  <c r="N16"/>
  <c r="O16" s="1"/>
  <c r="G17"/>
  <c r="N17"/>
  <c r="O17" s="1"/>
  <c r="G18"/>
  <c r="N18"/>
  <c r="O18" s="1"/>
  <c r="G19"/>
  <c r="N19"/>
  <c r="O19" s="1"/>
  <c r="G20"/>
  <c r="N20"/>
  <c r="O20" s="1"/>
  <c r="G21"/>
  <c r="N21"/>
  <c r="G22"/>
  <c r="N22"/>
  <c r="E23"/>
  <c r="F23"/>
  <c r="H23"/>
  <c r="I23"/>
  <c r="J23"/>
  <c r="K23"/>
  <c r="L23"/>
  <c r="M23"/>
  <c r="O22" l="1"/>
  <c r="O23" s="1"/>
  <c r="O21"/>
  <c r="G23"/>
  <c r="N23"/>
</calcChain>
</file>

<file path=xl/sharedStrings.xml><?xml version="1.0" encoding="utf-8"?>
<sst xmlns="http://schemas.openxmlformats.org/spreadsheetml/2006/main" count="193" uniqueCount="140">
  <si>
    <t>Kifizetés dátuma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</si>
  <si>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</si>
  <si>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</si>
  <si>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</si>
  <si>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</si>
  <si>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</si>
  <si>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</si>
  <si>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</si>
  <si>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</si>
  <si>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</si>
  <si>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</si>
  <si>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</si>
  <si>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</si>
  <si>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</si>
  <si>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</si>
  <si>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</si>
  <si>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</si>
  <si>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</si>
  <si>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</si>
  <si>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</si>
  <si>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Összesen</t>
  </si>
  <si>
    <t>ÁFA</t>
  </si>
  <si>
    <t>Kivonat sorszám</t>
  </si>
  <si>
    <t>Kifizetési kérelem sorszáma:</t>
  </si>
  <si>
    <t>Nyilatkozat:</t>
  </si>
  <si>
    <t>Kelt:</t>
  </si>
  <si>
    <t>Összesen:</t>
  </si>
  <si>
    <t>Kérjük az összesítőt Excel program segítségével töltse ki.</t>
  </si>
  <si>
    <t xml:space="preserve">Összesítő sorszáma: </t>
  </si>
  <si>
    <t>Sorszám:</t>
  </si>
  <si>
    <t xml:space="preserve">Kifizetés dátuma: </t>
  </si>
  <si>
    <t>Kérjük a pénzügyi teljesítés dátumát rögzíteni.</t>
  </si>
  <si>
    <t>Sor-szám</t>
  </si>
  <si>
    <t>20.</t>
  </si>
  <si>
    <t>21.</t>
  </si>
  <si>
    <t>22.</t>
  </si>
  <si>
    <t>23.</t>
  </si>
  <si>
    <t>Elszámolható nettó költség</t>
  </si>
  <si>
    <t>Projekt terhére elszámolni kívánt illetmény + járulékai</t>
  </si>
  <si>
    <t>összeg</t>
  </si>
  <si>
    <t>Teljesítés időszaka:</t>
  </si>
  <si>
    <t xml:space="preserve">Kérjük, hogy itt tüntesse fel azt az időszakot, amelyre a munkabért kifizeti (pl. 5. havi járandóság: 5. hó), amennyiben megbízási szerződésről van szó, ott annak teljesítésének idejét kell feltüntetni. </t>
  </si>
  <si>
    <t>Táppénz hozzá-járulás (1/3)</t>
  </si>
  <si>
    <t xml:space="preserve">SORSZÁM: </t>
  </si>
  <si>
    <t>Projekt terhére elszámolni kívánt bérre / megbízási dijra eső munkáltatói járulékok</t>
  </si>
  <si>
    <t>ALAPADATOK*</t>
  </si>
  <si>
    <t>* Az alapadatok kitöltésével az egyes összesítők alapadatai automatikusan kitöltődnek</t>
  </si>
  <si>
    <t>Teljesítés időpontja</t>
  </si>
  <si>
    <t>Számla, egyéb számviteli bizonylat kibocsátó neve</t>
  </si>
  <si>
    <t>Számla, egyéb számviteli bizonylat száma, azonosítója</t>
  </si>
  <si>
    <t>Számla, egyéb számviteli bizonylat nettó összege</t>
  </si>
  <si>
    <t>Számla, egyéb számviteli bizonylat bruttó összege</t>
  </si>
  <si>
    <t>Elszámolási időszak:</t>
  </si>
  <si>
    <t>Teljesítés időpontja:</t>
  </si>
  <si>
    <t>Járulékok</t>
  </si>
  <si>
    <t>24.</t>
  </si>
  <si>
    <t>25.</t>
  </si>
  <si>
    <t>Kérjük, hogy jelölje meg, hogy mely költségvetési sorokon kívánja elszámolni az összesítőben feltüntetett költségeket.</t>
  </si>
  <si>
    <t>A számlán, számviteli bizonylaton, költségösszesítőn szereplő "Teljesítési időpontja" dátumot kérjük beírni. Amennyiben ilyen dátum nem szerepel a számlán, számviteli bizonylaton, kérjük, hogy a számla, számviteli bizonylat keltét tüntesse fel ebben az oszlopban is.</t>
  </si>
  <si>
    <t>Az összesítőben csak azokat a béreket, levonásokat, járulékokat szerepeltesse, amelyeket az adott elszámolási időszakban kifizetett. Abban az esetben, ha az összesítőben szereplő költségek nem kizárólag e projekt által támogatott tevékenységgel kapcsolatban merültek fel, az elszámolni kívánt költségeket arányosan csökkenteni kell!</t>
  </si>
  <si>
    <t>/ BÉRÖSSZESÍTŐ</t>
  </si>
  <si>
    <t xml:space="preserve">Nettó bér </t>
  </si>
  <si>
    <t>Elszámolható összes költség</t>
  </si>
  <si>
    <t>Kérjük, hogy a projekt terhére elszámolni kívánt, levonásba nem helyezhető ÁFA összeget tüntesse fel.</t>
  </si>
  <si>
    <t>Le nem vonható ÁFA összeg:</t>
  </si>
  <si>
    <t xml:space="preserve">Kifizetést igazoló bizonylat sorszáma </t>
  </si>
  <si>
    <t>Az összesítőn szereplő számlák, egyéb számviteli bizonylatok számát jelöli, kérjük, hogy egy sorba csak egy  számlát, számviteli bizonylatot vezessen fel.</t>
  </si>
  <si>
    <t>Az adott költséget tartalmazó számlán, számviteli bizonylaton szereplő sorszámot kérjük beírni.</t>
  </si>
  <si>
    <t>A számlán, számviteli bizonylaton szereplő teljes ÁFA tartalmat kérjük beírni.</t>
  </si>
  <si>
    <t>A számlán, számviteli bizonylaton szereplő teljes bruttó összeget kérjük beírni.</t>
  </si>
  <si>
    <t>Elszámolható nettó költség:</t>
  </si>
  <si>
    <t>Kérjük, hogy a számlán, számviteli bizonylat  teljes nettó összegéből a projekt terhére elszámolni kívánt nettó összeget tüntesse fel.</t>
  </si>
  <si>
    <t>Elszámolható összes költség:</t>
  </si>
  <si>
    <t>Kérjük, az összesítőt minden esetben a projektben képviseletre jogosult személy írja alá.</t>
  </si>
  <si>
    <t>Kifizetést igazoló bizonylat sorszáma</t>
  </si>
  <si>
    <t>Kifizetést igazoló bizonylat sorszáma:</t>
  </si>
  <si>
    <t>Munkavállaló, megbízott személy neve</t>
  </si>
  <si>
    <t xml:space="preserve">Kérjük, hogy a sorszámozás folyamatos legyen a projekt teljes időtartama tekintetében. A számozás formátuma: soron következő, növekvő sorszám/BÉRÖSSZESÍTŐ
</t>
  </si>
  <si>
    <t xml:space="preserve">Kérjük, hogy tüntesse fel az összesítőben elszámolni kívánt költségek teljesítési időszakát! Az időszaknak a Támogatási szerződésben rögzített időpontokkal összhangban kell lennie! </t>
  </si>
  <si>
    <t>Munkavállaló, megbízott személy neve:</t>
  </si>
  <si>
    <t>Kérjük, egyesével tüntesse fel a munkavállalókat, megbízott személyeket</t>
  </si>
  <si>
    <t>Bruttó bér / megbízási díj:</t>
  </si>
  <si>
    <t>Bruttó bér (illetmény)  / megbízási dij</t>
  </si>
  <si>
    <t>Kérjük tüntesse fel a kifizetés dátumát és a kifizetést igazoló bankszámla kivonat, elektronikus banki tranzakciót igazoló dokumentum, pénztárbizonylat sorszámát.</t>
  </si>
  <si>
    <t xml:space="preserve">Projekt terhére elszámolni kívánt </t>
  </si>
  <si>
    <t>Kérjük tüntesse fel a munkavállalónak adott időszakban bérszámfejtett, projekt keretében elszámolni kívánt bruttó bért (illetményt) vagy a megbízási szerződésben szereplő bruttó összeget.</t>
  </si>
  <si>
    <t>Bruttó bérre / megbízási díjra eső járulékok:</t>
  </si>
  <si>
    <t>Adja meg a projektben elszámolni kívánt bruttó bérre / megbízási díjra eső járulékok összegét a hatályos jogszabályoknak megfelelő mértékben.</t>
  </si>
  <si>
    <t>Megegyezik az előző két oszlop összegével, azaz a bruttó bér és járulékok összegével.</t>
  </si>
  <si>
    <t>Projekt terhére elszámolni kívánt illetmény:</t>
  </si>
  <si>
    <t>Nettó bér és a járulékok kifizetés dátuma, kifizetést igazoló bizonylat sorszáma:</t>
  </si>
  <si>
    <t>Kérjük, az összesítőt minden esetben a képviseletre jogosult írja alá.</t>
  </si>
  <si>
    <t>Személyjellegú költségek (bér, megbízási díj, étkezési utalvány, járulékok) elszámolásához a bér-járulék összesítő kimutatás kitöltése KÖTELEZŐ!</t>
  </si>
  <si>
    <t>P.H.</t>
  </si>
  <si>
    <t>Kérjük, hogy a számla, számviteli bizonylat, költségösszesítő teljes bruttó összegéből a projekt terhére elszámolni kívánt bruttó összeget tüntesse fel.</t>
  </si>
  <si>
    <t>Számla, egyéb számviteli bizonylat száma, azonosítója:</t>
  </si>
  <si>
    <t>Számla, egyéb számviteli bizonylat nettó összege:</t>
  </si>
  <si>
    <t>A számlán, számviteli bizonylaton szereplő teljes nettó összeget kérjük beírni.</t>
  </si>
  <si>
    <t>Számla, egyéb számviteli bizonylat ÁFA tartalma:</t>
  </si>
  <si>
    <t>Számla, egyéb számviteli bizonylat bruttó összege:</t>
  </si>
  <si>
    <t>Aláírás és pecsét:</t>
  </si>
  <si>
    <t>Jogcím:</t>
  </si>
  <si>
    <t>Támogatási intenzitás (%)</t>
  </si>
  <si>
    <t>Költségvetési soronként eltérő támogatási intenzitás esetén kérjük a %-okat feltüntetni.</t>
  </si>
  <si>
    <t>Az összesítőn szereplő összegek devizaneme: Ft</t>
  </si>
  <si>
    <t>Egyéb személyi jellegű juttatások</t>
  </si>
  <si>
    <t>Egyéb személyi jellegű juttatások:</t>
  </si>
  <si>
    <t>Kérjük nevezze meg a vonatkozó jogcímet.</t>
  </si>
  <si>
    <t>Megegyezik az előző két oszlop összegével, azaz a bruttó bér és az egyéb személy jellegű juttatások összegével.</t>
  </si>
  <si>
    <t>Kitöltési útmutató a Személy jellegű költségek 
(bér, járulékai, étkezési hozzájárulás) összesítőjéhez</t>
  </si>
  <si>
    <t>/ 500EFTSZLAÖSSZ</t>
  </si>
  <si>
    <t>Az összesítőben szereplő adatokat magyar forintban kell megadni. Amennyiben az összesítőn szereplő tételek magyar forinttól eltérő devizanemben kerültek kiállításra, az összesítőben kitöltendő "összeg" tartalmú mezők meghatározásához az átváltási árfolyam</t>
  </si>
  <si>
    <t>Kérjük tüntesse fel a kifizetést igazoló bankszámla kivonat, elektronikus banki tranzakciót igazoló dokumentum, pénztárbizonylat sorszámát. Kitöltése abban az esetben kötelező, ha erről a pályázati felhívás kifejezetten rendelkezik.</t>
  </si>
  <si>
    <t>500 Eft alatti támogatástartalmú számlák összesítője</t>
  </si>
  <si>
    <t>Kérjük, tüntesse fel a munkavállalónak biztosított, projekt keretében elszámolni kívánt egyéb személyi jellegű juttatások összegét! Pl.: hideg/meleg étkezési utalvány, ruha pénz stb. (hatályos közszolgálati szabályzat, belső szabályzat alapján minden munk</t>
  </si>
  <si>
    <t>Címzett neve:</t>
  </si>
  <si>
    <t>Alulírott, mint a Címzett képviselője büntetőjogi felelősségem tudatában kijelentem, hogy az összesítőben szereplő adatok a valóságnak megfelelnek,a  költségeket alátámasztó dokumentáció a szervezet APEH felé bejelentett iratmegőrzési helyén eredeti példányban rendelkezésre áll, helyszíni ellenőrzés során azokat bemutatjuk.  Az összesítőben szereplő számlák a jelzett időpontban kifizetésre kerültek. Az összesítőben szereplő költségek a projekt érdekében merültek fel, más támogatás terhére nem kerültek elszámolásra és a jövőben más támogatás terhére nem kívánjuk azokat elszámolni.</t>
  </si>
  <si>
    <t>Címzett aláírása</t>
  </si>
  <si>
    <t>Szerződés száma:</t>
  </si>
  <si>
    <t>Költségvetési sor megnevezése</t>
  </si>
  <si>
    <t>Számla tárgya</t>
  </si>
  <si>
    <t xml:space="preserve">ÁFA 
</t>
  </si>
  <si>
    <t>Költségvetési sor megnevezése:</t>
  </si>
  <si>
    <t>Az adott számlán szereplő megnevezést kérjük feltüntetni.</t>
  </si>
  <si>
    <t>Alulírott, mint a Címzett képviselője büntetőjogi felelősségem tudatában kijelentem, hogy az összesítőben szereplő adatok a valóságnak megfelelnek,a  költségeket alátámasztó dokumentáció a szervezet APEH felé bejelentett iratmegőrzési helyén e</t>
  </si>
  <si>
    <t xml:space="preserve">                                     Szociális város-rehabilitáció Szárazréten</t>
  </si>
  <si>
    <t>10.sz. melléklet</t>
  </si>
  <si>
    <t xml:space="preserve">                                         Szociális város-rehabilitáció Szárazréten</t>
  </si>
  <si>
    <t>KDOP-3.1.1/D2-13-k2-2013-0004</t>
  </si>
  <si>
    <t xml:space="preserve"> (2012.01.01-től felmerülő költségekhez)</t>
  </si>
  <si>
    <t>Személy jellegű költségek (bér, járulékai, étkezési hozzájárulás) összesítő</t>
  </si>
  <si>
    <t>Közterhek</t>
  </si>
  <si>
    <t>Szociális hozzájárulási adó (27%)</t>
  </si>
  <si>
    <t>START kártya kedvezmény járuléka</t>
  </si>
  <si>
    <t>Szakképzési hozzájárulás</t>
  </si>
  <si>
    <t>EHO</t>
  </si>
  <si>
    <t>Összevont utalás esetén a kifizetési bizonylat NAV Szociális hozzájárulási adó beszedési számla,  NAV  SZJA beszedési számla, NAV Nyugdíjbiztosítási Alapot megillető bevételek magánszemélyt, őstermelőt, egyéni vállalkozást, kifizetőt terhelő kötelezettség beszedési számla, NAV Egészségbiztosítási és munkaerő-piaci járulék  magánszemélyt, őstermelőt, egyéni vállalkozást, kifizetőt terhelő kötelezettség beszedési számla, NAV EHO beszedési számla, NAV  Szakképzési hozzájárulás beszedési számla  elnevezésű tétele tartalmazza az elszámolni kívánt költséget.</t>
  </si>
  <si>
    <t>Az egyéb személy jellegű költésgekhez kapcsolódó közterheket kérjük külön tüntesse fel.</t>
  </si>
  <si>
    <t>Közterhek:</t>
  </si>
  <si>
    <t xml:space="preserve">Kitöltési útmutató 500 Eft alatti támogatási összegű számlák összesitőjéhez </t>
  </si>
</sst>
</file>

<file path=xl/styles.xml><?xml version="1.0" encoding="utf-8"?>
<styleSheet xmlns="http://schemas.openxmlformats.org/spreadsheetml/2006/main">
  <fonts count="18">
    <font>
      <sz val="10"/>
      <name val="Arial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i/>
      <sz val="8"/>
      <name val="Verdana"/>
      <family val="2"/>
      <charset val="238"/>
    </font>
    <font>
      <i/>
      <sz val="9"/>
      <name val="Verdana"/>
      <family val="2"/>
      <charset val="238"/>
    </font>
    <font>
      <u/>
      <sz val="11"/>
      <name val="Verdana"/>
      <family val="2"/>
      <charset val="238"/>
    </font>
    <font>
      <b/>
      <i/>
      <sz val="10"/>
      <name val="Verdana"/>
      <family val="2"/>
      <charset val="238"/>
    </font>
    <font>
      <b/>
      <sz val="11"/>
      <name val="Verdana"/>
      <family val="2"/>
      <charset val="238"/>
    </font>
    <font>
      <i/>
      <sz val="10"/>
      <name val="Verdana"/>
      <family val="2"/>
      <charset val="238"/>
    </font>
    <font>
      <b/>
      <i/>
      <sz val="11"/>
      <name val="Verdana"/>
      <family val="2"/>
      <charset val="238"/>
    </font>
    <font>
      <sz val="9"/>
      <name val="Verdana"/>
      <family val="2"/>
      <charset val="238"/>
    </font>
    <font>
      <b/>
      <i/>
      <sz val="9"/>
      <name val="Verdana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/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1" fillId="2" borderId="0" xfId="0" applyFont="1" applyFill="1"/>
    <xf numFmtId="14" fontId="1" fillId="0" borderId="0" xfId="0" applyNumberFormat="1" applyFont="1"/>
    <xf numFmtId="14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14" fontId="1" fillId="0" borderId="4" xfId="0" applyNumberFormat="1" applyFont="1" applyBorder="1"/>
    <xf numFmtId="0" fontId="1" fillId="0" borderId="5" xfId="0" applyFont="1" applyBorder="1" applyAlignment="1"/>
    <xf numFmtId="0" fontId="4" fillId="0" borderId="6" xfId="0" applyFont="1" applyBorder="1" applyAlignment="1">
      <alignment horizontal="left"/>
    </xf>
    <xf numFmtId="0" fontId="1" fillId="0" borderId="0" xfId="0" applyFont="1" applyBorder="1" applyProtection="1">
      <protection locked="0"/>
    </xf>
    <xf numFmtId="0" fontId="1" fillId="0" borderId="7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4" fontId="1" fillId="0" borderId="0" xfId="0" applyNumberFormat="1" applyFont="1" applyBorder="1"/>
    <xf numFmtId="14" fontId="1" fillId="0" borderId="8" xfId="0" applyNumberFormat="1" applyFont="1" applyBorder="1"/>
    <xf numFmtId="0" fontId="1" fillId="0" borderId="9" xfId="0" applyFont="1" applyBorder="1"/>
    <xf numFmtId="0" fontId="1" fillId="0" borderId="10" xfId="0" applyFont="1" applyBorder="1" applyAlignment="1">
      <alignment horizontal="left"/>
    </xf>
    <xf numFmtId="0" fontId="1" fillId="0" borderId="10" xfId="0" applyFont="1" applyBorder="1"/>
    <xf numFmtId="14" fontId="1" fillId="0" borderId="11" xfId="0" applyNumberFormat="1" applyFont="1" applyBorder="1"/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49" fontId="1" fillId="0" borderId="12" xfId="0" applyNumberFormat="1" applyFont="1" applyBorder="1"/>
    <xf numFmtId="14" fontId="1" fillId="0" borderId="12" xfId="0" applyNumberFormat="1" applyFont="1" applyBorder="1"/>
    <xf numFmtId="3" fontId="1" fillId="0" borderId="12" xfId="0" applyNumberFormat="1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49" fontId="1" fillId="0" borderId="13" xfId="0" applyNumberFormat="1" applyFont="1" applyBorder="1"/>
    <xf numFmtId="14" fontId="1" fillId="0" borderId="13" xfId="0" applyNumberFormat="1" applyFont="1" applyBorder="1"/>
    <xf numFmtId="3" fontId="1" fillId="0" borderId="13" xfId="0" applyNumberFormat="1" applyFont="1" applyBorder="1"/>
    <xf numFmtId="0" fontId="2" fillId="0" borderId="0" xfId="0" applyFont="1" applyFill="1"/>
    <xf numFmtId="49" fontId="2" fillId="0" borderId="14" xfId="0" applyNumberFormat="1" applyFont="1" applyFill="1" applyBorder="1"/>
    <xf numFmtId="14" fontId="2" fillId="0" borderId="14" xfId="0" applyNumberFormat="1" applyFont="1" applyFill="1" applyBorder="1"/>
    <xf numFmtId="3" fontId="2" fillId="0" borderId="14" xfId="0" applyNumberFormat="1" applyFont="1" applyFill="1" applyBorder="1"/>
    <xf numFmtId="3" fontId="2" fillId="0" borderId="14" xfId="0" applyNumberFormat="1" applyFont="1" applyBorder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9" fontId="2" fillId="0" borderId="0" xfId="0" applyNumberFormat="1" applyFont="1" applyBorder="1"/>
    <xf numFmtId="14" fontId="2" fillId="0" borderId="0" xfId="0" applyNumberFormat="1" applyFont="1" applyBorder="1"/>
    <xf numFmtId="3" fontId="2" fillId="0" borderId="0" xfId="0" applyNumberFormat="1" applyFont="1" applyBorder="1"/>
    <xf numFmtId="0" fontId="6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left"/>
      <protection locked="0"/>
    </xf>
    <xf numFmtId="0" fontId="1" fillId="0" borderId="15" xfId="0" applyFont="1" applyBorder="1"/>
    <xf numFmtId="0" fontId="2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Protection="1">
      <protection locked="0"/>
    </xf>
    <xf numFmtId="0" fontId="1" fillId="0" borderId="4" xfId="0" applyFont="1" applyBorder="1"/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8" xfId="0" applyFont="1" applyBorder="1"/>
    <xf numFmtId="0" fontId="1" fillId="0" borderId="6" xfId="0" applyFont="1" applyBorder="1" applyProtection="1">
      <protection locked="0"/>
    </xf>
    <xf numFmtId="0" fontId="1" fillId="0" borderId="10" xfId="0" applyFont="1" applyBorder="1" applyAlignment="1"/>
    <xf numFmtId="0" fontId="1" fillId="0" borderId="11" xfId="0" applyFont="1" applyBorder="1"/>
    <xf numFmtId="0" fontId="10" fillId="0" borderId="0" xfId="0" applyFont="1" applyAlignment="1" applyProtection="1">
      <alignment vertical="center"/>
      <protection locked="0"/>
    </xf>
    <xf numFmtId="1" fontId="10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Fill="1" applyProtection="1">
      <protection locked="0"/>
    </xf>
    <xf numFmtId="0" fontId="1" fillId="0" borderId="16" xfId="0" applyFont="1" applyFill="1" applyBorder="1" applyAlignment="1" applyProtection="1">
      <alignment vertical="center" wrapText="1"/>
    </xf>
    <xf numFmtId="0" fontId="1" fillId="0" borderId="17" xfId="0" applyFont="1" applyFill="1" applyBorder="1" applyAlignment="1" applyProtection="1">
      <alignment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vertical="center" wrapText="1"/>
    </xf>
    <xf numFmtId="3" fontId="1" fillId="0" borderId="21" xfId="0" applyNumberFormat="1" applyFont="1" applyFill="1" applyBorder="1" applyAlignment="1" applyProtection="1">
      <alignment horizontal="center" vertical="center"/>
    </xf>
    <xf numFmtId="3" fontId="1" fillId="0" borderId="22" xfId="0" applyNumberFormat="1" applyFont="1" applyFill="1" applyBorder="1" applyAlignment="1" applyProtection="1">
      <alignment horizontal="center" vertical="center"/>
    </xf>
    <xf numFmtId="3" fontId="1" fillId="0" borderId="23" xfId="0" applyNumberFormat="1" applyFont="1" applyFill="1" applyBorder="1" applyAlignment="1" applyProtection="1">
      <alignment horizontal="center" vertical="center"/>
    </xf>
    <xf numFmtId="3" fontId="1" fillId="0" borderId="24" xfId="0" applyNumberFormat="1" applyFont="1" applyFill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3" fontId="1" fillId="0" borderId="21" xfId="0" applyNumberFormat="1" applyFont="1" applyBorder="1" applyAlignment="1" applyProtection="1">
      <alignment vertical="center"/>
      <protection locked="0"/>
    </xf>
    <xf numFmtId="3" fontId="1" fillId="0" borderId="22" xfId="0" applyNumberFormat="1" applyFont="1" applyBorder="1" applyAlignment="1" applyProtection="1">
      <alignment vertical="center"/>
      <protection locked="0"/>
    </xf>
    <xf numFmtId="3" fontId="2" fillId="0" borderId="23" xfId="0" applyNumberFormat="1" applyFont="1" applyBorder="1" applyAlignment="1" applyProtection="1">
      <alignment vertical="center"/>
    </xf>
    <xf numFmtId="3" fontId="2" fillId="0" borderId="27" xfId="0" applyNumberFormat="1" applyFont="1" applyBorder="1" applyAlignment="1" applyProtection="1">
      <alignment vertical="center"/>
    </xf>
    <xf numFmtId="14" fontId="1" fillId="0" borderId="16" xfId="0" applyNumberFormat="1" applyFont="1" applyBorder="1" applyAlignment="1" applyProtection="1">
      <alignment vertical="center"/>
      <protection locked="0"/>
    </xf>
    <xf numFmtId="1" fontId="1" fillId="0" borderId="28" xfId="0" applyNumberFormat="1" applyFont="1" applyBorder="1" applyAlignment="1" applyProtection="1">
      <alignment vertical="center"/>
      <protection locked="0"/>
    </xf>
    <xf numFmtId="14" fontId="1" fillId="0" borderId="28" xfId="0" applyNumberFormat="1" applyFont="1" applyBorder="1" applyAlignment="1" applyProtection="1">
      <alignment vertical="center"/>
      <protection locked="0"/>
    </xf>
    <xf numFmtId="1" fontId="1" fillId="0" borderId="29" xfId="0" applyNumberFormat="1" applyFont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vertical="center"/>
      <protection locked="0"/>
    </xf>
    <xf numFmtId="0" fontId="1" fillId="0" borderId="31" xfId="0" applyFont="1" applyBorder="1" applyAlignment="1" applyProtection="1">
      <alignment vertical="center"/>
      <protection locked="0"/>
    </xf>
    <xf numFmtId="14" fontId="1" fillId="0" borderId="21" xfId="0" applyNumberFormat="1" applyFont="1" applyBorder="1" applyAlignment="1" applyProtection="1">
      <alignment vertical="center"/>
      <protection locked="0"/>
    </xf>
    <xf numFmtId="1" fontId="1" fillId="0" borderId="22" xfId="0" applyNumberFormat="1" applyFont="1" applyBorder="1" applyAlignment="1" applyProtection="1">
      <alignment vertical="center"/>
      <protection locked="0"/>
    </xf>
    <xf numFmtId="14" fontId="1" fillId="0" borderId="22" xfId="0" applyNumberFormat="1" applyFont="1" applyBorder="1" applyAlignment="1" applyProtection="1">
      <alignment vertical="center"/>
      <protection locked="0"/>
    </xf>
    <xf numFmtId="1" fontId="1" fillId="0" borderId="32" xfId="0" applyNumberFormat="1" applyFont="1" applyBorder="1" applyAlignment="1" applyProtection="1">
      <alignment vertical="center"/>
      <protection locked="0"/>
    </xf>
    <xf numFmtId="0" fontId="1" fillId="0" borderId="33" xfId="0" applyFont="1" applyBorder="1" applyAlignment="1" applyProtection="1">
      <alignment vertical="center"/>
      <protection locked="0"/>
    </xf>
    <xf numFmtId="0" fontId="1" fillId="0" borderId="34" xfId="0" applyFont="1" applyBorder="1" applyAlignment="1" applyProtection="1">
      <alignment vertical="center"/>
      <protection locked="0"/>
    </xf>
    <xf numFmtId="0" fontId="1" fillId="0" borderId="35" xfId="0" applyFont="1" applyBorder="1" applyAlignment="1" applyProtection="1">
      <alignment vertical="center"/>
      <protection locked="0"/>
    </xf>
    <xf numFmtId="0" fontId="1" fillId="0" borderId="36" xfId="0" applyFont="1" applyBorder="1" applyAlignment="1" applyProtection="1">
      <alignment vertical="center"/>
      <protection locked="0"/>
    </xf>
    <xf numFmtId="0" fontId="1" fillId="0" borderId="37" xfId="0" applyFont="1" applyBorder="1" applyAlignment="1" applyProtection="1">
      <alignment vertical="center"/>
      <protection locked="0"/>
    </xf>
    <xf numFmtId="3" fontId="1" fillId="0" borderId="35" xfId="0" applyNumberFormat="1" applyFont="1" applyBorder="1" applyAlignment="1" applyProtection="1">
      <alignment vertical="center"/>
      <protection locked="0"/>
    </xf>
    <xf numFmtId="3" fontId="1" fillId="0" borderId="36" xfId="0" applyNumberFormat="1" applyFont="1" applyBorder="1" applyAlignment="1" applyProtection="1">
      <alignment vertical="center"/>
      <protection locked="0"/>
    </xf>
    <xf numFmtId="0" fontId="2" fillId="0" borderId="38" xfId="0" applyFont="1" applyFill="1" applyBorder="1" applyAlignment="1" applyProtection="1">
      <alignment vertical="center"/>
      <protection locked="0"/>
    </xf>
    <xf numFmtId="0" fontId="2" fillId="0" borderId="39" xfId="0" applyFont="1" applyFill="1" applyBorder="1" applyAlignment="1" applyProtection="1">
      <alignment vertical="center"/>
      <protection locked="0"/>
    </xf>
    <xf numFmtId="0" fontId="2" fillId="0" borderId="40" xfId="0" applyFont="1" applyFill="1" applyBorder="1" applyAlignment="1" applyProtection="1">
      <alignment vertical="center"/>
      <protection locked="0"/>
    </xf>
    <xf numFmtId="3" fontId="2" fillId="0" borderId="38" xfId="0" applyNumberFormat="1" applyFont="1" applyFill="1" applyBorder="1" applyAlignment="1" applyProtection="1">
      <alignment vertical="center"/>
    </xf>
    <xf numFmtId="3" fontId="2" fillId="0" borderId="39" xfId="0" applyNumberFormat="1" applyFont="1" applyFill="1" applyBorder="1" applyAlignment="1" applyProtection="1">
      <alignment vertical="center"/>
    </xf>
    <xf numFmtId="3" fontId="2" fillId="0" borderId="4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Protection="1"/>
    <xf numFmtId="3" fontId="2" fillId="2" borderId="42" xfId="0" applyNumberFormat="1" applyFont="1" applyFill="1" applyBorder="1" applyAlignment="1" applyProtection="1">
      <alignment vertical="center"/>
      <protection locked="0"/>
    </xf>
    <xf numFmtId="3" fontId="2" fillId="2" borderId="43" xfId="0" applyNumberFormat="1" applyFont="1" applyFill="1" applyBorder="1" applyAlignment="1" applyProtection="1">
      <alignment vertical="center"/>
      <protection locked="0"/>
    </xf>
    <xf numFmtId="3" fontId="2" fillId="2" borderId="44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vertical="center"/>
    </xf>
    <xf numFmtId="3" fontId="2" fillId="0" borderId="0" xfId="0" applyNumberFormat="1" applyFont="1" applyFill="1" applyBorder="1" applyProtection="1"/>
    <xf numFmtId="0" fontId="4" fillId="0" borderId="0" xfId="0" applyFont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justify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4" fillId="0" borderId="0" xfId="0" applyFont="1"/>
    <xf numFmtId="9" fontId="1" fillId="0" borderId="12" xfId="0" applyNumberFormat="1" applyFont="1" applyBorder="1"/>
    <xf numFmtId="0" fontId="12" fillId="0" borderId="0" xfId="0" applyFont="1"/>
    <xf numFmtId="0" fontId="7" fillId="0" borderId="0" xfId="0" applyFont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1" fillId="0" borderId="28" xfId="0" applyFont="1" applyFill="1" applyBorder="1" applyAlignment="1" applyProtection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45" xfId="0" applyFont="1" applyFill="1" applyBorder="1" applyAlignment="1">
      <alignment horizont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 wrapText="1"/>
    </xf>
    <xf numFmtId="0" fontId="12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vertical="top" wrapText="1"/>
    </xf>
    <xf numFmtId="0" fontId="1" fillId="0" borderId="22" xfId="0" applyFont="1" applyBorder="1"/>
    <xf numFmtId="0" fontId="14" fillId="0" borderId="0" xfId="0" applyFont="1"/>
    <xf numFmtId="0" fontId="15" fillId="0" borderId="0" xfId="0" applyFont="1"/>
    <xf numFmtId="0" fontId="2" fillId="2" borderId="46" xfId="0" applyFont="1" applyFill="1" applyBorder="1" applyAlignment="1" applyProtection="1">
      <alignment vertical="center"/>
      <protection locked="0"/>
    </xf>
    <xf numFmtId="0" fontId="2" fillId="2" borderId="47" xfId="0" applyFont="1" applyFill="1" applyBorder="1" applyAlignment="1" applyProtection="1">
      <alignment vertical="center"/>
      <protection locked="0"/>
    </xf>
    <xf numFmtId="0" fontId="2" fillId="2" borderId="48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4" fillId="0" borderId="23" xfId="0" applyFont="1" applyBorder="1" applyAlignment="1">
      <alignment horizontal="left"/>
    </xf>
    <xf numFmtId="0" fontId="1" fillId="0" borderId="5" xfId="0" applyFont="1" applyBorder="1" applyAlignment="1"/>
    <xf numFmtId="0" fontId="2" fillId="0" borderId="49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12" fillId="0" borderId="0" xfId="0" applyFont="1" applyFill="1"/>
    <xf numFmtId="0" fontId="13" fillId="0" borderId="0" xfId="0" applyFont="1" applyAlignment="1">
      <alignment horizontal="center"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51" xfId="0" applyFont="1" applyFill="1" applyBorder="1" applyAlignment="1" applyProtection="1">
      <alignment horizontal="center" vertical="center" wrapText="1"/>
    </xf>
    <xf numFmtId="0" fontId="1" fillId="0" borderId="52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52" xfId="0" applyFont="1" applyFill="1" applyBorder="1" applyAlignment="1" applyProtection="1">
      <alignment horizontal="center" vertical="center" wrapText="1"/>
    </xf>
    <xf numFmtId="0" fontId="1" fillId="0" borderId="53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4" fillId="0" borderId="0" xfId="0" applyFont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9" fillId="0" borderId="0" xfId="0" applyFont="1" applyAlignment="1">
      <alignment horizont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3" fontId="1" fillId="0" borderId="19" xfId="0" applyNumberFormat="1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3" fontId="1" fillId="0" borderId="50" xfId="0" applyNumberFormat="1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3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28575</xdr:rowOff>
    </xdr:from>
    <xdr:to>
      <xdr:col>16</xdr:col>
      <xdr:colOff>581025</xdr:colOff>
      <xdr:row>3</xdr:row>
      <xdr:rowOff>133350</xdr:rowOff>
    </xdr:to>
    <xdr:pic>
      <xdr:nvPicPr>
        <xdr:cNvPr id="12294" name="Picture 2" descr="uszt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87550" y="28575"/>
          <a:ext cx="2228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66675</xdr:colOff>
      <xdr:row>54</xdr:row>
      <xdr:rowOff>28575</xdr:rowOff>
    </xdr:from>
    <xdr:to>
      <xdr:col>16</xdr:col>
      <xdr:colOff>571500</xdr:colOff>
      <xdr:row>59</xdr:row>
      <xdr:rowOff>114300</xdr:rowOff>
    </xdr:to>
    <xdr:pic>
      <xdr:nvPicPr>
        <xdr:cNvPr id="12295" name="Picture 3" descr="Infoblokk2_ERFA_egye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35175" y="11001375"/>
          <a:ext cx="21717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552450</xdr:colOff>
      <xdr:row>40</xdr:row>
      <xdr:rowOff>47625</xdr:rowOff>
    </xdr:from>
    <xdr:to>
      <xdr:col>18</xdr:col>
      <xdr:colOff>800100</xdr:colOff>
      <xdr:row>45</xdr:row>
      <xdr:rowOff>133350</xdr:rowOff>
    </xdr:to>
    <xdr:pic>
      <xdr:nvPicPr>
        <xdr:cNvPr id="13319" name="Picture 2" descr="Infoblokk2_ERFA_egye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268325" y="10048875"/>
          <a:ext cx="2162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19050</xdr:colOff>
      <xdr:row>0</xdr:row>
      <xdr:rowOff>0</xdr:rowOff>
    </xdr:from>
    <xdr:to>
      <xdr:col>18</xdr:col>
      <xdr:colOff>809625</xdr:colOff>
      <xdr:row>3</xdr:row>
      <xdr:rowOff>133350</xdr:rowOff>
    </xdr:to>
    <xdr:pic>
      <xdr:nvPicPr>
        <xdr:cNvPr id="13320" name="Picture 3" descr="uszt_logo_rg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34925" y="0"/>
          <a:ext cx="2705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Cache/Temporary%20Internet%20Files/OLK176/b&#233;r&#246;sszes&#237;t&#337;_&#250;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apadatok"/>
      <sheetName val="2.sz.melléklet_Bérösszesítő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view="pageBreakPreview" zoomScale="110" workbookViewId="0">
      <selection activeCell="G17" sqref="G17"/>
    </sheetView>
  </sheetViews>
  <sheetFormatPr defaultRowHeight="12.75"/>
  <cols>
    <col min="1" max="1" width="9.140625" style="1"/>
    <col min="2" max="2" width="17.5703125" style="1" customWidth="1"/>
    <col min="3" max="3" width="36.7109375" style="3" customWidth="1"/>
    <col min="4" max="16384" width="9.140625" style="1"/>
  </cols>
  <sheetData>
    <row r="1" spans="1:6">
      <c r="D1" s="156" t="s">
        <v>126</v>
      </c>
    </row>
    <row r="3" spans="1:6">
      <c r="C3" s="2" t="s">
        <v>45</v>
      </c>
    </row>
    <row r="4" spans="1:6" ht="13.5" thickBot="1"/>
    <row r="5" spans="1:6" ht="13.5" thickBot="1">
      <c r="A5" s="4" t="s">
        <v>118</v>
      </c>
      <c r="B5" s="4"/>
      <c r="C5" s="5"/>
      <c r="D5" s="6"/>
      <c r="E5" s="6"/>
      <c r="F5" s="6"/>
    </row>
    <row r="6" spans="1:6" ht="13.5" thickBot="1"/>
    <row r="7" spans="1:6" ht="13.5" thickBot="1">
      <c r="A7" s="4" t="s">
        <v>115</v>
      </c>
      <c r="B7" s="4"/>
      <c r="C7" s="5"/>
    </row>
    <row r="8" spans="1:6" ht="13.5" thickBot="1"/>
    <row r="9" spans="1:6" ht="13.5" thickBot="1">
      <c r="A9" s="4" t="s">
        <v>23</v>
      </c>
      <c r="B9" s="7"/>
      <c r="C9" s="5"/>
    </row>
    <row r="10" spans="1:6" ht="13.5" thickBot="1"/>
    <row r="11" spans="1:6" ht="13.5" thickBot="1">
      <c r="A11" s="4" t="s">
        <v>52</v>
      </c>
      <c r="B11" s="7"/>
      <c r="C11" s="5"/>
    </row>
    <row r="20" spans="1:1">
      <c r="A20" s="1" t="s">
        <v>46</v>
      </c>
    </row>
  </sheetData>
  <phoneticPr fontId="0" type="noConversion"/>
  <pageMargins left="0.75" right="0.75" top="1" bottom="1" header="0.5" footer="0.5"/>
  <pageSetup paperSize="9" orientation="portrait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5"/>
  <sheetViews>
    <sheetView view="pageBreakPreview" zoomScale="60" zoomScaleNormal="65" workbookViewId="0">
      <selection activeCell="D3" sqref="D3"/>
    </sheetView>
  </sheetViews>
  <sheetFormatPr defaultRowHeight="12.75"/>
  <cols>
    <col min="1" max="1" width="8" style="3" customWidth="1"/>
    <col min="2" max="2" width="21.85546875" style="1" customWidth="1"/>
    <col min="3" max="4" width="20.7109375" style="1" customWidth="1"/>
    <col min="5" max="5" width="15.5703125" style="1" customWidth="1"/>
    <col min="6" max="6" width="12.7109375" style="8" customWidth="1"/>
    <col min="7" max="7" width="12.5703125" style="8" customWidth="1"/>
    <col min="8" max="8" width="12.7109375" style="1" customWidth="1"/>
    <col min="9" max="15" width="15.85546875" style="1" customWidth="1"/>
    <col min="16" max="16384" width="9.140625" style="1"/>
  </cols>
  <sheetData>
    <row r="1" spans="1:17" ht="15">
      <c r="B1" s="154" t="s">
        <v>125</v>
      </c>
      <c r="H1" s="9"/>
      <c r="I1" s="10" t="s">
        <v>113</v>
      </c>
      <c r="J1" s="11"/>
    </row>
    <row r="2" spans="1:17" ht="15">
      <c r="B2" s="155" t="s">
        <v>128</v>
      </c>
      <c r="H2" s="9"/>
      <c r="I2" s="10"/>
      <c r="J2" s="11"/>
    </row>
    <row r="3" spans="1:17" ht="15">
      <c r="H3" s="9"/>
      <c r="I3" s="10"/>
      <c r="J3" s="11"/>
    </row>
    <row r="4" spans="1:17" ht="15.75" thickBot="1">
      <c r="H4" s="9"/>
      <c r="I4" s="10"/>
      <c r="J4" s="11"/>
    </row>
    <row r="5" spans="1:17" ht="16.5" customHeight="1">
      <c r="A5" s="12" t="s">
        <v>118</v>
      </c>
      <c r="B5" s="13"/>
      <c r="C5" s="13"/>
      <c r="D5" s="14">
        <f>Alapadatok!$C$5</f>
        <v>0</v>
      </c>
      <c r="E5" s="15"/>
      <c r="F5" s="22"/>
      <c r="G5" s="1"/>
      <c r="L5" s="157" t="s">
        <v>43</v>
      </c>
      <c r="M5" s="158"/>
      <c r="N5" s="17" t="s">
        <v>110</v>
      </c>
      <c r="O5" s="147"/>
      <c r="P5" s="18"/>
    </row>
    <row r="6" spans="1:17" ht="16.5" customHeight="1">
      <c r="A6" s="19" t="s">
        <v>115</v>
      </c>
      <c r="B6" s="20"/>
      <c r="C6" s="20"/>
      <c r="D6" s="21">
        <f>Alapadatok!$C$7</f>
        <v>0</v>
      </c>
      <c r="E6" s="23"/>
      <c r="F6" s="22"/>
      <c r="G6" s="1"/>
    </row>
    <row r="7" spans="1:17" ht="16.5" customHeight="1">
      <c r="A7" s="19" t="s">
        <v>23</v>
      </c>
      <c r="B7" s="20"/>
      <c r="C7" s="20"/>
      <c r="D7" s="21">
        <f>Alapadatok!$C$9</f>
        <v>0</v>
      </c>
      <c r="E7" s="23"/>
      <c r="F7" s="22"/>
      <c r="G7" s="1"/>
    </row>
    <row r="8" spans="1:17" ht="16.5" customHeight="1">
      <c r="A8" s="19" t="s">
        <v>52</v>
      </c>
      <c r="B8" s="20"/>
      <c r="C8" s="20"/>
      <c r="D8" s="21">
        <f>Alapadatok!$C11</f>
        <v>0</v>
      </c>
      <c r="E8" s="23"/>
      <c r="F8" s="22"/>
      <c r="G8" s="1"/>
    </row>
    <row r="9" spans="1:17" ht="16.5" customHeight="1" thickBot="1">
      <c r="A9" s="24" t="s">
        <v>104</v>
      </c>
      <c r="B9" s="25"/>
      <c r="C9" s="25"/>
      <c r="D9" s="26"/>
      <c r="E9" s="27"/>
      <c r="F9" s="22"/>
      <c r="G9" s="1"/>
    </row>
    <row r="10" spans="1:17" ht="13.5" thickBot="1"/>
    <row r="11" spans="1:17" s="30" customFormat="1" ht="90" customHeight="1" thickBot="1">
      <c r="A11" s="28" t="s">
        <v>32</v>
      </c>
      <c r="B11" s="28" t="s">
        <v>119</v>
      </c>
      <c r="C11" s="28" t="s">
        <v>120</v>
      </c>
      <c r="D11" s="28" t="s">
        <v>48</v>
      </c>
      <c r="E11" s="28" t="s">
        <v>49</v>
      </c>
      <c r="F11" s="29" t="s">
        <v>47</v>
      </c>
      <c r="G11" s="29" t="s">
        <v>0</v>
      </c>
      <c r="H11" s="28" t="s">
        <v>65</v>
      </c>
      <c r="I11" s="28" t="s">
        <v>50</v>
      </c>
      <c r="J11" s="28" t="s">
        <v>21</v>
      </c>
      <c r="K11" s="28" t="s">
        <v>51</v>
      </c>
      <c r="L11" s="28" t="s">
        <v>37</v>
      </c>
      <c r="M11" s="28" t="s">
        <v>121</v>
      </c>
      <c r="N11" s="28" t="s">
        <v>62</v>
      </c>
      <c r="O11" s="28" t="s">
        <v>102</v>
      </c>
      <c r="P11" s="163"/>
      <c r="Q11" s="164"/>
    </row>
    <row r="12" spans="1:17">
      <c r="A12" s="31" t="s">
        <v>1</v>
      </c>
      <c r="B12" s="32"/>
      <c r="C12" s="32"/>
      <c r="D12" s="33"/>
      <c r="E12" s="33"/>
      <c r="F12" s="34"/>
      <c r="G12" s="34"/>
      <c r="H12" s="34"/>
      <c r="I12" s="35"/>
      <c r="J12" s="35"/>
      <c r="K12" s="35">
        <f t="shared" ref="K12:K37" si="0">SUM(I12:J12)</f>
        <v>0</v>
      </c>
      <c r="L12" s="35"/>
      <c r="M12" s="35"/>
      <c r="N12" s="35">
        <f t="shared" ref="N12:N37" si="1">SUM(L12:M12)</f>
        <v>0</v>
      </c>
      <c r="O12" s="132"/>
    </row>
    <row r="13" spans="1:17">
      <c r="A13" s="36" t="s">
        <v>2</v>
      </c>
      <c r="B13" s="37"/>
      <c r="C13" s="37"/>
      <c r="D13" s="38"/>
      <c r="E13" s="38"/>
      <c r="F13" s="39"/>
      <c r="G13" s="39"/>
      <c r="H13" s="39"/>
      <c r="I13" s="40"/>
      <c r="J13" s="40"/>
      <c r="K13" s="35">
        <f t="shared" si="0"/>
        <v>0</v>
      </c>
      <c r="L13" s="40"/>
      <c r="M13" s="40"/>
      <c r="N13" s="35">
        <f t="shared" si="1"/>
        <v>0</v>
      </c>
      <c r="O13" s="132"/>
    </row>
    <row r="14" spans="1:17">
      <c r="A14" s="36" t="s">
        <v>3</v>
      </c>
      <c r="B14" s="37"/>
      <c r="C14" s="37"/>
      <c r="D14" s="38"/>
      <c r="E14" s="38"/>
      <c r="F14" s="39"/>
      <c r="G14" s="39"/>
      <c r="H14" s="39"/>
      <c r="I14" s="40"/>
      <c r="J14" s="40"/>
      <c r="K14" s="35">
        <f t="shared" si="0"/>
        <v>0</v>
      </c>
      <c r="L14" s="40"/>
      <c r="M14" s="40"/>
      <c r="N14" s="35">
        <f t="shared" si="1"/>
        <v>0</v>
      </c>
      <c r="O14" s="132"/>
    </row>
    <row r="15" spans="1:17">
      <c r="A15" s="36" t="s">
        <v>4</v>
      </c>
      <c r="B15" s="37"/>
      <c r="C15" s="37"/>
      <c r="D15" s="38"/>
      <c r="E15" s="38"/>
      <c r="F15" s="39"/>
      <c r="G15" s="39"/>
      <c r="H15" s="39"/>
      <c r="I15" s="40"/>
      <c r="J15" s="40"/>
      <c r="K15" s="35">
        <f t="shared" si="0"/>
        <v>0</v>
      </c>
      <c r="L15" s="40"/>
      <c r="M15" s="40"/>
      <c r="N15" s="35">
        <f t="shared" si="1"/>
        <v>0</v>
      </c>
      <c r="O15" s="132"/>
    </row>
    <row r="16" spans="1:17">
      <c r="A16" s="36" t="s">
        <v>5</v>
      </c>
      <c r="B16" s="37"/>
      <c r="C16" s="37"/>
      <c r="D16" s="38"/>
      <c r="E16" s="38"/>
      <c r="F16" s="39"/>
      <c r="G16" s="39"/>
      <c r="H16" s="39"/>
      <c r="I16" s="40"/>
      <c r="J16" s="40"/>
      <c r="K16" s="35">
        <f t="shared" si="0"/>
        <v>0</v>
      </c>
      <c r="L16" s="40"/>
      <c r="M16" s="40"/>
      <c r="N16" s="35">
        <f t="shared" si="1"/>
        <v>0</v>
      </c>
      <c r="O16" s="132"/>
    </row>
    <row r="17" spans="1:15">
      <c r="A17" s="36" t="s">
        <v>6</v>
      </c>
      <c r="B17" s="37"/>
      <c r="C17" s="37"/>
      <c r="D17" s="38"/>
      <c r="E17" s="38"/>
      <c r="F17" s="39"/>
      <c r="G17" s="39"/>
      <c r="H17" s="39"/>
      <c r="I17" s="40"/>
      <c r="J17" s="40"/>
      <c r="K17" s="35">
        <f t="shared" si="0"/>
        <v>0</v>
      </c>
      <c r="L17" s="40"/>
      <c r="M17" s="40"/>
      <c r="N17" s="35">
        <f t="shared" si="1"/>
        <v>0</v>
      </c>
      <c r="O17" s="132"/>
    </row>
    <row r="18" spans="1:15">
      <c r="A18" s="36" t="s">
        <v>7</v>
      </c>
      <c r="B18" s="37"/>
      <c r="C18" s="37"/>
      <c r="D18" s="38"/>
      <c r="E18" s="38"/>
      <c r="F18" s="39"/>
      <c r="G18" s="39"/>
      <c r="H18" s="39"/>
      <c r="I18" s="40"/>
      <c r="J18" s="40"/>
      <c r="K18" s="35">
        <f t="shared" si="0"/>
        <v>0</v>
      </c>
      <c r="L18" s="40"/>
      <c r="M18" s="40"/>
      <c r="N18" s="35">
        <f t="shared" si="1"/>
        <v>0</v>
      </c>
      <c r="O18" s="132"/>
    </row>
    <row r="19" spans="1:15">
      <c r="A19" s="36" t="s">
        <v>8</v>
      </c>
      <c r="B19" s="37"/>
      <c r="C19" s="37"/>
      <c r="D19" s="38"/>
      <c r="E19" s="38"/>
      <c r="F19" s="39"/>
      <c r="G19" s="39"/>
      <c r="H19" s="39"/>
      <c r="I19" s="40"/>
      <c r="J19" s="40"/>
      <c r="K19" s="35">
        <f t="shared" si="0"/>
        <v>0</v>
      </c>
      <c r="L19" s="40"/>
      <c r="M19" s="40"/>
      <c r="N19" s="35">
        <f t="shared" si="1"/>
        <v>0</v>
      </c>
      <c r="O19" s="132"/>
    </row>
    <row r="20" spans="1:15">
      <c r="A20" s="36" t="s">
        <v>9</v>
      </c>
      <c r="B20" s="37"/>
      <c r="C20" s="37"/>
      <c r="D20" s="38"/>
      <c r="E20" s="38"/>
      <c r="F20" s="39"/>
      <c r="G20" s="39"/>
      <c r="H20" s="39"/>
      <c r="I20" s="40"/>
      <c r="J20" s="40"/>
      <c r="K20" s="35">
        <f t="shared" si="0"/>
        <v>0</v>
      </c>
      <c r="L20" s="40"/>
      <c r="M20" s="40"/>
      <c r="N20" s="35">
        <f t="shared" si="1"/>
        <v>0</v>
      </c>
      <c r="O20" s="132"/>
    </row>
    <row r="21" spans="1:15">
      <c r="A21" s="36" t="s">
        <v>10</v>
      </c>
      <c r="B21" s="37"/>
      <c r="C21" s="37"/>
      <c r="D21" s="38"/>
      <c r="E21" s="38"/>
      <c r="F21" s="39"/>
      <c r="G21" s="39"/>
      <c r="H21" s="39"/>
      <c r="I21" s="40"/>
      <c r="J21" s="40"/>
      <c r="K21" s="35">
        <f t="shared" si="0"/>
        <v>0</v>
      </c>
      <c r="L21" s="40"/>
      <c r="M21" s="40"/>
      <c r="N21" s="35">
        <f t="shared" si="1"/>
        <v>0</v>
      </c>
      <c r="O21" s="132"/>
    </row>
    <row r="22" spans="1:15">
      <c r="A22" s="36" t="s">
        <v>11</v>
      </c>
      <c r="B22" s="37"/>
      <c r="C22" s="37"/>
      <c r="D22" s="38"/>
      <c r="E22" s="38"/>
      <c r="F22" s="39"/>
      <c r="G22" s="39"/>
      <c r="H22" s="39"/>
      <c r="I22" s="40"/>
      <c r="J22" s="40"/>
      <c r="K22" s="35">
        <f t="shared" si="0"/>
        <v>0</v>
      </c>
      <c r="L22" s="40"/>
      <c r="M22" s="40"/>
      <c r="N22" s="35">
        <f t="shared" si="1"/>
        <v>0</v>
      </c>
      <c r="O22" s="132"/>
    </row>
    <row r="23" spans="1:15">
      <c r="A23" s="36" t="s">
        <v>12</v>
      </c>
      <c r="B23" s="37"/>
      <c r="C23" s="37"/>
      <c r="D23" s="38"/>
      <c r="E23" s="38"/>
      <c r="F23" s="39"/>
      <c r="G23" s="39"/>
      <c r="H23" s="39"/>
      <c r="I23" s="40"/>
      <c r="J23" s="40"/>
      <c r="K23" s="35">
        <f t="shared" si="0"/>
        <v>0</v>
      </c>
      <c r="L23" s="40"/>
      <c r="M23" s="40"/>
      <c r="N23" s="35">
        <f t="shared" si="1"/>
        <v>0</v>
      </c>
      <c r="O23" s="132"/>
    </row>
    <row r="24" spans="1:15">
      <c r="A24" s="36" t="s">
        <v>13</v>
      </c>
      <c r="B24" s="37"/>
      <c r="C24" s="37"/>
      <c r="D24" s="38"/>
      <c r="E24" s="38"/>
      <c r="F24" s="39"/>
      <c r="G24" s="39"/>
      <c r="H24" s="39"/>
      <c r="I24" s="40"/>
      <c r="J24" s="40"/>
      <c r="K24" s="35">
        <f t="shared" si="0"/>
        <v>0</v>
      </c>
      <c r="L24" s="40"/>
      <c r="M24" s="40"/>
      <c r="N24" s="35">
        <f t="shared" si="1"/>
        <v>0</v>
      </c>
      <c r="O24" s="132"/>
    </row>
    <row r="25" spans="1:15">
      <c r="A25" s="36" t="s">
        <v>14</v>
      </c>
      <c r="B25" s="37"/>
      <c r="C25" s="37"/>
      <c r="D25" s="38"/>
      <c r="E25" s="38"/>
      <c r="F25" s="39"/>
      <c r="G25" s="39"/>
      <c r="H25" s="39"/>
      <c r="I25" s="40"/>
      <c r="J25" s="40"/>
      <c r="K25" s="35">
        <f t="shared" si="0"/>
        <v>0</v>
      </c>
      <c r="L25" s="40"/>
      <c r="M25" s="40"/>
      <c r="N25" s="35">
        <f t="shared" si="1"/>
        <v>0</v>
      </c>
      <c r="O25" s="132"/>
    </row>
    <row r="26" spans="1:15">
      <c r="A26" s="36" t="s">
        <v>15</v>
      </c>
      <c r="B26" s="37"/>
      <c r="C26" s="37"/>
      <c r="D26" s="38"/>
      <c r="E26" s="38"/>
      <c r="F26" s="39"/>
      <c r="G26" s="39"/>
      <c r="H26" s="39"/>
      <c r="I26" s="40"/>
      <c r="J26" s="40"/>
      <c r="K26" s="35">
        <f t="shared" si="0"/>
        <v>0</v>
      </c>
      <c r="L26" s="40"/>
      <c r="M26" s="40"/>
      <c r="N26" s="35">
        <f t="shared" si="1"/>
        <v>0</v>
      </c>
      <c r="O26" s="132"/>
    </row>
    <row r="27" spans="1:15">
      <c r="A27" s="36" t="s">
        <v>16</v>
      </c>
      <c r="B27" s="37"/>
      <c r="C27" s="37"/>
      <c r="D27" s="38"/>
      <c r="E27" s="38"/>
      <c r="F27" s="39"/>
      <c r="G27" s="39"/>
      <c r="H27" s="39"/>
      <c r="I27" s="40"/>
      <c r="J27" s="40"/>
      <c r="K27" s="35">
        <f t="shared" si="0"/>
        <v>0</v>
      </c>
      <c r="L27" s="40"/>
      <c r="M27" s="40"/>
      <c r="N27" s="35">
        <f t="shared" si="1"/>
        <v>0</v>
      </c>
      <c r="O27" s="132"/>
    </row>
    <row r="28" spans="1:15">
      <c r="A28" s="36" t="s">
        <v>17</v>
      </c>
      <c r="B28" s="37"/>
      <c r="C28" s="37"/>
      <c r="D28" s="38"/>
      <c r="E28" s="38"/>
      <c r="F28" s="39"/>
      <c r="G28" s="39"/>
      <c r="H28" s="39"/>
      <c r="I28" s="40"/>
      <c r="J28" s="40"/>
      <c r="K28" s="35">
        <f t="shared" si="0"/>
        <v>0</v>
      </c>
      <c r="L28" s="40"/>
      <c r="M28" s="40"/>
      <c r="N28" s="35">
        <f t="shared" si="1"/>
        <v>0</v>
      </c>
      <c r="O28" s="132"/>
    </row>
    <row r="29" spans="1:15">
      <c r="A29" s="36" t="s">
        <v>18</v>
      </c>
      <c r="B29" s="37"/>
      <c r="C29" s="37"/>
      <c r="D29" s="38"/>
      <c r="E29" s="38"/>
      <c r="F29" s="39"/>
      <c r="G29" s="39"/>
      <c r="H29" s="39"/>
      <c r="I29" s="40"/>
      <c r="J29" s="40"/>
      <c r="K29" s="35">
        <f t="shared" si="0"/>
        <v>0</v>
      </c>
      <c r="L29" s="40"/>
      <c r="M29" s="40"/>
      <c r="N29" s="35">
        <f t="shared" si="1"/>
        <v>0</v>
      </c>
      <c r="O29" s="132"/>
    </row>
    <row r="30" spans="1:15">
      <c r="A30" s="36" t="s">
        <v>19</v>
      </c>
      <c r="B30" s="37"/>
      <c r="C30" s="37"/>
      <c r="D30" s="38"/>
      <c r="E30" s="38"/>
      <c r="F30" s="39"/>
      <c r="G30" s="39"/>
      <c r="H30" s="39"/>
      <c r="I30" s="40"/>
      <c r="J30" s="40"/>
      <c r="K30" s="35">
        <f t="shared" si="0"/>
        <v>0</v>
      </c>
      <c r="L30" s="40"/>
      <c r="M30" s="40"/>
      <c r="N30" s="35">
        <f t="shared" si="1"/>
        <v>0</v>
      </c>
      <c r="O30" s="132"/>
    </row>
    <row r="31" spans="1:15">
      <c r="A31" s="36" t="s">
        <v>33</v>
      </c>
      <c r="B31" s="37"/>
      <c r="C31" s="37"/>
      <c r="D31" s="38"/>
      <c r="E31" s="38"/>
      <c r="F31" s="39"/>
      <c r="G31" s="39"/>
      <c r="H31" s="39"/>
      <c r="I31" s="40"/>
      <c r="J31" s="40"/>
      <c r="K31" s="35">
        <f t="shared" si="0"/>
        <v>0</v>
      </c>
      <c r="L31" s="40"/>
      <c r="M31" s="40"/>
      <c r="N31" s="35">
        <f t="shared" si="1"/>
        <v>0</v>
      </c>
      <c r="O31" s="132"/>
    </row>
    <row r="32" spans="1:15">
      <c r="A32" s="36" t="s">
        <v>34</v>
      </c>
      <c r="B32" s="37"/>
      <c r="C32" s="37"/>
      <c r="D32" s="38"/>
      <c r="E32" s="38"/>
      <c r="F32" s="39"/>
      <c r="G32" s="39"/>
      <c r="H32" s="39"/>
      <c r="I32" s="40"/>
      <c r="J32" s="40"/>
      <c r="K32" s="35">
        <f t="shared" si="0"/>
        <v>0</v>
      </c>
      <c r="L32" s="40"/>
      <c r="M32" s="40"/>
      <c r="N32" s="35">
        <f t="shared" si="1"/>
        <v>0</v>
      </c>
      <c r="O32" s="132"/>
    </row>
    <row r="33" spans="1:19">
      <c r="A33" s="36" t="s">
        <v>35</v>
      </c>
      <c r="B33" s="37"/>
      <c r="C33" s="37"/>
      <c r="D33" s="38"/>
      <c r="E33" s="38"/>
      <c r="F33" s="39"/>
      <c r="G33" s="39"/>
      <c r="H33" s="39"/>
      <c r="I33" s="40"/>
      <c r="J33" s="40"/>
      <c r="K33" s="35">
        <f t="shared" si="0"/>
        <v>0</v>
      </c>
      <c r="L33" s="40"/>
      <c r="M33" s="40"/>
      <c r="N33" s="35">
        <f t="shared" si="1"/>
        <v>0</v>
      </c>
      <c r="O33" s="132"/>
    </row>
    <row r="34" spans="1:19">
      <c r="A34" s="36" t="s">
        <v>36</v>
      </c>
      <c r="B34" s="37"/>
      <c r="C34" s="37"/>
      <c r="D34" s="38"/>
      <c r="E34" s="38"/>
      <c r="F34" s="39"/>
      <c r="G34" s="39"/>
      <c r="H34" s="39"/>
      <c r="I34" s="40"/>
      <c r="J34" s="40"/>
      <c r="K34" s="35">
        <f t="shared" si="0"/>
        <v>0</v>
      </c>
      <c r="L34" s="40"/>
      <c r="M34" s="40"/>
      <c r="N34" s="35">
        <f t="shared" si="1"/>
        <v>0</v>
      </c>
      <c r="O34" s="132"/>
    </row>
    <row r="35" spans="1:19">
      <c r="A35" s="36" t="s">
        <v>55</v>
      </c>
      <c r="B35" s="37"/>
      <c r="C35" s="37"/>
      <c r="D35" s="38"/>
      <c r="E35" s="38"/>
      <c r="F35" s="39"/>
      <c r="G35" s="39"/>
      <c r="H35" s="39"/>
      <c r="I35" s="40"/>
      <c r="J35" s="40"/>
      <c r="K35" s="35">
        <f t="shared" si="0"/>
        <v>0</v>
      </c>
      <c r="L35" s="40"/>
      <c r="M35" s="40"/>
      <c r="N35" s="35">
        <f t="shared" si="1"/>
        <v>0</v>
      </c>
      <c r="O35" s="132"/>
    </row>
    <row r="36" spans="1:19">
      <c r="A36" s="36" t="s">
        <v>56</v>
      </c>
      <c r="B36" s="37"/>
      <c r="C36" s="37"/>
      <c r="D36" s="38"/>
      <c r="E36" s="38"/>
      <c r="F36" s="39"/>
      <c r="G36" s="39"/>
      <c r="H36" s="39"/>
      <c r="I36" s="40"/>
      <c r="J36" s="40"/>
      <c r="K36" s="35">
        <f t="shared" si="0"/>
        <v>0</v>
      </c>
      <c r="L36" s="40"/>
      <c r="M36" s="40"/>
      <c r="N36" s="35">
        <f t="shared" si="1"/>
        <v>0</v>
      </c>
      <c r="O36" s="132"/>
    </row>
    <row r="37" spans="1:19" s="41" customFormat="1" ht="18.75" customHeight="1" thickBot="1">
      <c r="A37" s="159" t="s">
        <v>20</v>
      </c>
      <c r="B37" s="160"/>
      <c r="C37" s="140"/>
      <c r="D37" s="42"/>
      <c r="E37" s="42"/>
      <c r="F37" s="43"/>
      <c r="G37" s="43"/>
      <c r="H37" s="43"/>
      <c r="I37" s="44">
        <f>SUM(I12:I36)</f>
        <v>0</v>
      </c>
      <c r="J37" s="44">
        <f>SUM(J12:J36)</f>
        <v>0</v>
      </c>
      <c r="K37" s="45">
        <f t="shared" si="0"/>
        <v>0</v>
      </c>
      <c r="L37" s="44">
        <f>SUM(L12:L36)</f>
        <v>0</v>
      </c>
      <c r="M37" s="44">
        <f>SUM(M12:M36)</f>
        <v>0</v>
      </c>
      <c r="N37" s="45">
        <f t="shared" si="1"/>
        <v>0</v>
      </c>
      <c r="O37" s="45"/>
    </row>
    <row r="38" spans="1:19" s="46" customFormat="1" ht="3" customHeight="1">
      <c r="A38" s="47"/>
      <c r="B38" s="48"/>
      <c r="C38" s="48"/>
      <c r="D38" s="49"/>
      <c r="E38" s="49"/>
      <c r="F38" s="50"/>
      <c r="G38" s="50"/>
      <c r="H38" s="50"/>
      <c r="I38" s="51"/>
      <c r="J38" s="51"/>
      <c r="K38" s="51"/>
      <c r="L38" s="51"/>
      <c r="M38" s="51"/>
      <c r="N38" s="51"/>
      <c r="O38" s="51"/>
    </row>
    <row r="39" spans="1:19" ht="12.6" customHeight="1">
      <c r="B39" s="52"/>
      <c r="C39" s="52"/>
    </row>
    <row r="40" spans="1:19" ht="4.1500000000000004" customHeight="1">
      <c r="B40" s="52"/>
      <c r="C40" s="52"/>
    </row>
    <row r="41" spans="1:19" s="54" customFormat="1" ht="14.25">
      <c r="A41" s="134" t="s">
        <v>24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</row>
    <row r="42" spans="1:19" s="54" customFormat="1" ht="29.25" customHeight="1">
      <c r="A42" s="166" t="s">
        <v>116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57"/>
      <c r="Q42" s="57"/>
      <c r="R42" s="57"/>
      <c r="S42" s="57"/>
    </row>
    <row r="43" spans="1:19" s="54" customFormat="1" ht="67.900000000000006" customHeight="1">
      <c r="A43" s="166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58"/>
      <c r="Q43" s="58"/>
      <c r="R43" s="58"/>
      <c r="S43" s="58"/>
    </row>
    <row r="44" spans="1:19" s="54" customFormat="1" ht="21" customHeight="1">
      <c r="A44" s="56"/>
      <c r="B44" s="56"/>
      <c r="C44" s="56"/>
      <c r="D44" s="56"/>
      <c r="E44" s="56"/>
      <c r="F44" s="56"/>
      <c r="G44" s="56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</row>
    <row r="45" spans="1:19" ht="14.25">
      <c r="A45" s="165" t="s">
        <v>25</v>
      </c>
      <c r="B45" s="165"/>
      <c r="C45" s="59"/>
    </row>
    <row r="47" spans="1:19" ht="13.15" customHeight="1">
      <c r="A47" s="135" t="s">
        <v>115</v>
      </c>
      <c r="B47" s="135"/>
      <c r="C47" s="135"/>
    </row>
    <row r="50" spans="1:11">
      <c r="A50" s="1"/>
      <c r="B50" s="3"/>
      <c r="C50" s="3"/>
    </row>
    <row r="52" spans="1:11">
      <c r="H52" s="60"/>
      <c r="I52" s="60"/>
      <c r="J52" s="60"/>
    </row>
    <row r="53" spans="1:11">
      <c r="G53" s="161" t="s">
        <v>117</v>
      </c>
      <c r="H53" s="162"/>
      <c r="I53" s="162"/>
      <c r="J53" s="162"/>
      <c r="K53" s="162"/>
    </row>
    <row r="55" spans="1:11">
      <c r="I55" s="3" t="s">
        <v>93</v>
      </c>
    </row>
  </sheetData>
  <mergeCells count="6">
    <mergeCell ref="L5:M5"/>
    <mergeCell ref="A37:B37"/>
    <mergeCell ref="G53:K53"/>
    <mergeCell ref="P11:Q11"/>
    <mergeCell ref="A45:B45"/>
    <mergeCell ref="A42:O43"/>
  </mergeCells>
  <phoneticPr fontId="0" type="noConversion"/>
  <printOptions horizontalCentered="1" verticalCentered="1"/>
  <pageMargins left="0.28000000000000003" right="0.5" top="0.41" bottom="0.42" header="0.26" footer="0.28000000000000003"/>
  <pageSetup paperSize="9" scale="53" pageOrder="overThenDown" orientation="landscape" blackAndWhite="1" horizontalDpi="4294967295" verticalDpi="300" r:id="rId1"/>
  <headerFooter alignWithMargins="0">
    <oddHeader xml:space="preserve">&amp;R1.sz. melléklet  </oddHeader>
    <oddFooter xml:space="preserve">&amp;R&amp;A / &amp;P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view="pageBreakPreview" workbookViewId="0">
      <selection activeCell="A2" sqref="A2:I2"/>
    </sheetView>
  </sheetViews>
  <sheetFormatPr defaultRowHeight="11.25"/>
  <cols>
    <col min="1" max="1" width="25.7109375" style="144" customWidth="1"/>
    <col min="2" max="2" width="13.85546875" style="133" customWidth="1"/>
    <col min="3" max="3" width="13.140625" style="133" customWidth="1"/>
    <col min="4" max="4" width="12.5703125" style="133" customWidth="1"/>
    <col min="5" max="5" width="10.5703125" style="133" customWidth="1"/>
    <col min="6" max="6" width="8" style="133" customWidth="1"/>
    <col min="7" max="7" width="3.42578125" style="133" customWidth="1"/>
    <col min="8" max="8" width="9.140625" style="133"/>
    <col min="9" max="9" width="11" style="133" customWidth="1"/>
    <col min="10" max="16384" width="9.140625" style="133"/>
  </cols>
  <sheetData>
    <row r="1" spans="1:9" ht="39.75" customHeight="1">
      <c r="A1" s="167" t="s">
        <v>139</v>
      </c>
      <c r="B1" s="168"/>
      <c r="C1" s="168"/>
      <c r="D1" s="168"/>
      <c r="E1" s="168"/>
      <c r="F1" s="168"/>
      <c r="G1" s="168"/>
      <c r="H1" s="168"/>
      <c r="I1" s="168"/>
    </row>
    <row r="2" spans="1:9" ht="10.5" customHeight="1">
      <c r="A2" s="174"/>
      <c r="B2" s="174"/>
      <c r="C2" s="174"/>
      <c r="D2" s="174"/>
      <c r="E2" s="174"/>
      <c r="F2" s="174"/>
      <c r="G2" s="174"/>
      <c r="H2" s="174"/>
      <c r="I2" s="174"/>
    </row>
    <row r="3" spans="1:9" ht="27.75" customHeight="1">
      <c r="A3" s="169" t="s">
        <v>27</v>
      </c>
      <c r="B3" s="170"/>
      <c r="C3" s="170"/>
      <c r="D3" s="170"/>
      <c r="E3" s="170"/>
      <c r="F3" s="170"/>
      <c r="G3" s="170"/>
      <c r="H3" s="170"/>
      <c r="I3" s="170"/>
    </row>
    <row r="4" spans="1:9" ht="8.25" customHeight="1">
      <c r="A4" s="145"/>
    </row>
    <row r="5" spans="1:9" ht="40.5" customHeight="1">
      <c r="A5" s="146" t="s">
        <v>52</v>
      </c>
      <c r="B5" s="171" t="s">
        <v>78</v>
      </c>
      <c r="C5" s="170"/>
      <c r="D5" s="170"/>
      <c r="E5" s="170"/>
      <c r="F5" s="170"/>
      <c r="G5" s="170"/>
      <c r="H5" s="170"/>
      <c r="I5" s="170"/>
    </row>
    <row r="6" spans="1:9" ht="5.25" customHeight="1">
      <c r="A6" s="146"/>
      <c r="B6" s="146"/>
    </row>
    <row r="7" spans="1:9" ht="52.5" customHeight="1">
      <c r="A7" s="143" t="s">
        <v>104</v>
      </c>
      <c r="B7" s="172" t="s">
        <v>111</v>
      </c>
      <c r="C7" s="173"/>
      <c r="D7" s="173"/>
      <c r="E7" s="173"/>
      <c r="F7" s="173"/>
      <c r="G7" s="173"/>
      <c r="H7" s="173"/>
      <c r="I7" s="173"/>
    </row>
    <row r="8" spans="1:9" ht="7.5" customHeight="1">
      <c r="A8" s="145"/>
    </row>
    <row r="9" spans="1:9" ht="31.5" customHeight="1">
      <c r="A9" s="146" t="s">
        <v>29</v>
      </c>
      <c r="B9" s="171" t="s">
        <v>66</v>
      </c>
      <c r="C9" s="170"/>
      <c r="D9" s="170"/>
      <c r="E9" s="170"/>
      <c r="F9" s="170"/>
      <c r="G9" s="170"/>
      <c r="H9" s="170"/>
      <c r="I9" s="170"/>
    </row>
    <row r="10" spans="1:9" ht="5.25" customHeight="1">
      <c r="A10" s="146"/>
      <c r="B10" s="146"/>
    </row>
    <row r="11" spans="1:9" ht="28.5" customHeight="1">
      <c r="A11" s="146" t="s">
        <v>122</v>
      </c>
      <c r="B11" s="171" t="s">
        <v>57</v>
      </c>
      <c r="C11" s="170"/>
      <c r="D11" s="170"/>
      <c r="E11" s="170"/>
      <c r="F11" s="170"/>
      <c r="G11" s="170"/>
      <c r="H11" s="170"/>
      <c r="I11" s="170"/>
    </row>
    <row r="12" spans="1:9" ht="6.75" customHeight="1">
      <c r="A12" s="146"/>
      <c r="B12" s="146"/>
    </row>
    <row r="13" spans="1:9" ht="36" customHeight="1">
      <c r="A13" s="146" t="s">
        <v>120</v>
      </c>
      <c r="B13" s="171" t="s">
        <v>123</v>
      </c>
      <c r="C13" s="170"/>
      <c r="D13" s="170"/>
      <c r="E13" s="170"/>
      <c r="F13" s="170"/>
      <c r="G13" s="170"/>
      <c r="H13" s="170"/>
      <c r="I13" s="170"/>
    </row>
    <row r="14" spans="1:9" ht="7.5" customHeight="1">
      <c r="A14" s="145"/>
    </row>
    <row r="15" spans="1:9" ht="33.75" customHeight="1">
      <c r="A15" s="146" t="s">
        <v>95</v>
      </c>
      <c r="B15" s="171" t="s">
        <v>67</v>
      </c>
      <c r="C15" s="170"/>
      <c r="D15" s="170"/>
      <c r="E15" s="170"/>
      <c r="F15" s="170"/>
      <c r="G15" s="170"/>
      <c r="H15" s="170"/>
      <c r="I15" s="170"/>
    </row>
    <row r="16" spans="1:9" ht="7.5" customHeight="1">
      <c r="A16" s="145"/>
    </row>
    <row r="17" spans="1:9" ht="52.5" customHeight="1">
      <c r="A17" s="146" t="s">
        <v>53</v>
      </c>
      <c r="B17" s="175" t="s">
        <v>58</v>
      </c>
      <c r="C17" s="176"/>
      <c r="D17" s="176"/>
      <c r="E17" s="176"/>
      <c r="F17" s="176"/>
      <c r="G17" s="176"/>
      <c r="H17" s="176"/>
      <c r="I17" s="176"/>
    </row>
    <row r="18" spans="1:9" ht="7.5" customHeight="1">
      <c r="A18" s="145"/>
    </row>
    <row r="19" spans="1:9" ht="16.5" customHeight="1">
      <c r="A19" s="146" t="s">
        <v>30</v>
      </c>
      <c r="B19" s="171" t="s">
        <v>31</v>
      </c>
      <c r="C19" s="170"/>
      <c r="D19" s="170"/>
      <c r="E19" s="170"/>
      <c r="F19" s="170"/>
      <c r="G19" s="170"/>
      <c r="H19" s="170"/>
      <c r="I19" s="170"/>
    </row>
    <row r="20" spans="1:9" ht="7.5" customHeight="1">
      <c r="A20" s="145"/>
    </row>
    <row r="21" spans="1:9" ht="49.5" customHeight="1">
      <c r="A21" s="144" t="s">
        <v>75</v>
      </c>
      <c r="B21" s="177" t="s">
        <v>112</v>
      </c>
      <c r="C21" s="177"/>
      <c r="D21" s="177"/>
      <c r="E21" s="177"/>
      <c r="F21" s="177"/>
      <c r="G21" s="177"/>
      <c r="H21" s="177"/>
      <c r="I21" s="177"/>
    </row>
    <row r="22" spans="1:9" ht="7.5" customHeight="1"/>
    <row r="23" spans="1:9" ht="22.5">
      <c r="A23" s="146" t="s">
        <v>96</v>
      </c>
      <c r="B23" s="171" t="s">
        <v>97</v>
      </c>
      <c r="C23" s="170"/>
      <c r="D23" s="170"/>
      <c r="E23" s="170"/>
      <c r="F23" s="170"/>
      <c r="G23" s="170"/>
      <c r="H23" s="170"/>
      <c r="I23" s="170"/>
    </row>
    <row r="24" spans="1:9" s="145" customFormat="1" ht="7.5" customHeight="1">
      <c r="A24" s="141"/>
    </row>
    <row r="25" spans="1:9" ht="22.5">
      <c r="A25" s="146" t="s">
        <v>98</v>
      </c>
      <c r="B25" s="171" t="s">
        <v>68</v>
      </c>
      <c r="C25" s="170"/>
      <c r="D25" s="170"/>
      <c r="E25" s="170"/>
      <c r="F25" s="170"/>
      <c r="G25" s="170"/>
      <c r="H25" s="170"/>
      <c r="I25" s="170"/>
    </row>
    <row r="26" spans="1:9" s="145" customFormat="1" ht="7.5" customHeight="1">
      <c r="A26" s="141"/>
    </row>
    <row r="27" spans="1:9" ht="22.5">
      <c r="A27" s="146" t="s">
        <v>99</v>
      </c>
      <c r="B27" s="171" t="s">
        <v>69</v>
      </c>
      <c r="C27" s="170"/>
      <c r="D27" s="170"/>
      <c r="E27" s="170"/>
      <c r="F27" s="170"/>
      <c r="G27" s="170"/>
      <c r="H27" s="170"/>
      <c r="I27" s="170"/>
    </row>
    <row r="28" spans="1:9" s="145" customFormat="1" ht="7.5" customHeight="1">
      <c r="A28" s="141"/>
    </row>
    <row r="29" spans="1:9" ht="28.9" customHeight="1">
      <c r="A29" s="146" t="s">
        <v>70</v>
      </c>
      <c r="B29" s="171" t="s">
        <v>71</v>
      </c>
      <c r="C29" s="170"/>
      <c r="D29" s="170"/>
      <c r="E29" s="170"/>
      <c r="F29" s="170"/>
      <c r="G29" s="170"/>
      <c r="H29" s="170"/>
      <c r="I29" s="170"/>
    </row>
    <row r="30" spans="1:9" s="145" customFormat="1" ht="7.5" customHeight="1">
      <c r="A30" s="146"/>
    </row>
    <row r="31" spans="1:9" ht="22.5">
      <c r="A31" s="146" t="s">
        <v>64</v>
      </c>
      <c r="B31" s="171" t="s">
        <v>63</v>
      </c>
      <c r="C31" s="170"/>
      <c r="D31" s="170"/>
      <c r="E31" s="170"/>
      <c r="F31" s="170"/>
      <c r="G31" s="170"/>
      <c r="H31" s="170"/>
      <c r="I31" s="170"/>
    </row>
    <row r="32" spans="1:9" s="145" customFormat="1" ht="7.5" customHeight="1">
      <c r="A32" s="146"/>
    </row>
    <row r="33" spans="1:9" ht="22.5">
      <c r="A33" s="146" t="s">
        <v>72</v>
      </c>
      <c r="B33" s="171" t="s">
        <v>94</v>
      </c>
      <c r="C33" s="170"/>
      <c r="D33" s="170"/>
      <c r="E33" s="170"/>
      <c r="F33" s="170"/>
      <c r="G33" s="170"/>
      <c r="H33" s="170"/>
      <c r="I33" s="170"/>
    </row>
    <row r="34" spans="1:9" ht="6.75" customHeight="1">
      <c r="A34" s="146"/>
      <c r="B34" s="146"/>
    </row>
    <row r="35" spans="1:9">
      <c r="A35" s="143" t="s">
        <v>102</v>
      </c>
      <c r="B35" s="180" t="s">
        <v>103</v>
      </c>
      <c r="C35" s="180"/>
      <c r="D35" s="180"/>
      <c r="E35" s="180"/>
      <c r="F35" s="180"/>
      <c r="G35" s="180"/>
      <c r="H35" s="180"/>
      <c r="I35" s="180"/>
    </row>
    <row r="36" spans="1:9" ht="6.75" customHeight="1">
      <c r="A36" s="146"/>
      <c r="B36" s="146"/>
    </row>
    <row r="37" spans="1:9" ht="29.25" customHeight="1">
      <c r="A37" s="142" t="s">
        <v>100</v>
      </c>
      <c r="B37" s="178" t="s">
        <v>73</v>
      </c>
      <c r="C37" s="179"/>
      <c r="D37" s="179"/>
      <c r="E37" s="179"/>
      <c r="F37" s="179"/>
      <c r="G37" s="179"/>
      <c r="H37" s="179"/>
      <c r="I37" s="179"/>
    </row>
    <row r="38" spans="1:9" ht="9.75" customHeight="1"/>
  </sheetData>
  <mergeCells count="20">
    <mergeCell ref="B33:I33"/>
    <mergeCell ref="B37:I37"/>
    <mergeCell ref="B35:I35"/>
    <mergeCell ref="B31:I31"/>
    <mergeCell ref="B25:I25"/>
    <mergeCell ref="B27:I27"/>
    <mergeCell ref="B13:I13"/>
    <mergeCell ref="B29:I29"/>
    <mergeCell ref="B15:I15"/>
    <mergeCell ref="B17:I17"/>
    <mergeCell ref="B19:I19"/>
    <mergeCell ref="B23:I23"/>
    <mergeCell ref="B21:I21"/>
    <mergeCell ref="A1:I1"/>
    <mergeCell ref="A3:I3"/>
    <mergeCell ref="B5:I5"/>
    <mergeCell ref="B11:I11"/>
    <mergeCell ref="B9:I9"/>
    <mergeCell ref="B7:I7"/>
    <mergeCell ref="A2:I2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42"/>
  <sheetViews>
    <sheetView view="pageBreakPreview" zoomScale="60" zoomScaleNormal="80" workbookViewId="0">
      <selection activeCell="T8" sqref="T8"/>
    </sheetView>
  </sheetViews>
  <sheetFormatPr defaultRowHeight="12.75"/>
  <cols>
    <col min="1" max="1" width="2" style="65" customWidth="1"/>
    <col min="2" max="3" width="13.42578125" style="65" customWidth="1"/>
    <col min="4" max="4" width="27.7109375" style="65" customWidth="1"/>
    <col min="5" max="5" width="17.7109375" style="65" customWidth="1"/>
    <col min="6" max="6" width="12" style="65" customWidth="1"/>
    <col min="7" max="7" width="12.7109375" style="65" customWidth="1"/>
    <col min="8" max="8" width="12.85546875" style="65" bestFit="1" customWidth="1"/>
    <col min="9" max="9" width="9.7109375" style="65" customWidth="1"/>
    <col min="10" max="10" width="9.85546875" style="65" customWidth="1"/>
    <col min="11" max="13" width="9.7109375" style="65" customWidth="1"/>
    <col min="14" max="14" width="11.85546875" style="65" customWidth="1"/>
    <col min="15" max="15" width="10.7109375" style="65" customWidth="1"/>
    <col min="16" max="16" width="10.42578125" style="65" customWidth="1"/>
    <col min="17" max="17" width="9.5703125" style="65" customWidth="1"/>
    <col min="18" max="18" width="8.7109375" style="65" customWidth="1"/>
    <col min="19" max="19" width="12.42578125" style="65" customWidth="1"/>
    <col min="20" max="20" width="8.5703125" style="65" customWidth="1"/>
    <col min="21" max="21" width="10" style="65" customWidth="1"/>
    <col min="22" max="22" width="10.5703125" style="65" customWidth="1"/>
    <col min="23" max="16384" width="9.140625" style="65"/>
  </cols>
  <sheetData>
    <row r="1" spans="2:21">
      <c r="B1" s="154" t="s">
        <v>127</v>
      </c>
    </row>
    <row r="2" spans="2:21">
      <c r="B2" s="155" t="s">
        <v>128</v>
      </c>
      <c r="T2" s="18"/>
      <c r="U2" s="18"/>
    </row>
    <row r="3" spans="2:21" ht="26.25" customHeight="1" thickBot="1">
      <c r="I3" s="194" t="s">
        <v>130</v>
      </c>
      <c r="J3" s="194"/>
      <c r="K3" s="194"/>
      <c r="L3" s="194"/>
      <c r="M3" s="194"/>
    </row>
    <row r="4" spans="2:21" ht="18.75" customHeight="1">
      <c r="B4" s="200" t="s">
        <v>118</v>
      </c>
      <c r="C4" s="201"/>
      <c r="D4" s="201"/>
      <c r="E4" s="66">
        <f>[1]Alapadatok!$C$5</f>
        <v>0</v>
      </c>
      <c r="F4" s="21"/>
      <c r="H4" s="67"/>
      <c r="I4" s="194"/>
      <c r="J4" s="194"/>
      <c r="K4" s="194"/>
      <c r="L4" s="194"/>
      <c r="M4" s="194"/>
      <c r="N4" s="3"/>
      <c r="O4" s="3"/>
      <c r="P4" s="3"/>
      <c r="Q4" s="3"/>
      <c r="R4" s="68"/>
      <c r="S4" s="68"/>
      <c r="T4" s="68"/>
      <c r="U4" s="68"/>
    </row>
    <row r="5" spans="2:21" ht="18.75" customHeight="1">
      <c r="B5" s="202" t="s">
        <v>115</v>
      </c>
      <c r="C5" s="203"/>
      <c r="D5" s="203"/>
      <c r="E5" s="71">
        <f>[1]Alapadatok!$C$7</f>
        <v>0</v>
      </c>
      <c r="F5" s="21"/>
      <c r="H5" s="67"/>
      <c r="I5" s="67"/>
      <c r="K5" s="67" t="s">
        <v>129</v>
      </c>
      <c r="L5" s="20"/>
      <c r="M5" s="20"/>
      <c r="N5" s="3"/>
      <c r="O5" s="157" t="s">
        <v>43</v>
      </c>
      <c r="P5" s="158"/>
      <c r="Q5" s="16"/>
      <c r="R5" s="17" t="s">
        <v>60</v>
      </c>
      <c r="S5" s="72"/>
      <c r="T5" s="68"/>
      <c r="U5" s="68"/>
    </row>
    <row r="6" spans="2:21" ht="18.75" customHeight="1">
      <c r="B6" s="202" t="s">
        <v>23</v>
      </c>
      <c r="C6" s="203"/>
      <c r="D6" s="203"/>
      <c r="E6" s="71">
        <f>[1]Alapadatok!$C$9</f>
        <v>0</v>
      </c>
      <c r="F6" s="21"/>
      <c r="H6" s="67"/>
      <c r="I6" s="67"/>
      <c r="J6" s="21"/>
      <c r="K6" s="20"/>
      <c r="L6" s="20"/>
      <c r="M6" s="20"/>
      <c r="N6" s="3"/>
      <c r="O6" s="3"/>
      <c r="P6" s="3"/>
      <c r="Q6" s="3"/>
      <c r="R6" s="68"/>
      <c r="S6" s="68"/>
      <c r="T6" s="68"/>
      <c r="U6" s="68"/>
    </row>
    <row r="7" spans="2:21" ht="18.75" customHeight="1">
      <c r="B7" s="69" t="s">
        <v>52</v>
      </c>
      <c r="C7" s="70"/>
      <c r="D7" s="70"/>
      <c r="E7" s="71">
        <f>[1]Alapadatok!$C$11</f>
        <v>0</v>
      </c>
      <c r="F7" s="21"/>
      <c r="H7" s="67"/>
      <c r="I7" s="67"/>
      <c r="J7" s="21"/>
      <c r="K7" s="20"/>
      <c r="L7" s="20"/>
      <c r="M7" s="20"/>
      <c r="N7" s="3"/>
      <c r="O7" s="3"/>
      <c r="P7" s="3"/>
      <c r="Q7" s="3"/>
      <c r="R7" s="68"/>
      <c r="S7" s="68"/>
      <c r="T7" s="68"/>
      <c r="U7" s="68"/>
    </row>
    <row r="8" spans="2:21" ht="20.25" customHeight="1" thickBot="1">
      <c r="B8" s="24" t="s">
        <v>104</v>
      </c>
      <c r="C8" s="26"/>
      <c r="D8" s="73"/>
      <c r="E8" s="74"/>
      <c r="F8" s="21"/>
      <c r="H8" s="67"/>
      <c r="I8" s="67"/>
      <c r="J8" s="21"/>
      <c r="K8" s="20"/>
      <c r="L8" s="20"/>
      <c r="M8" s="20"/>
      <c r="N8" s="3"/>
      <c r="O8" s="3"/>
      <c r="P8" s="3"/>
      <c r="Q8" s="3"/>
      <c r="R8" s="68"/>
      <c r="S8" s="68"/>
      <c r="T8" s="68"/>
      <c r="U8" s="68"/>
    </row>
    <row r="9" spans="2:21" ht="15" customHeight="1" thickBot="1">
      <c r="D9" s="75"/>
      <c r="E9" s="75"/>
      <c r="F9" s="75"/>
      <c r="G9" s="76"/>
      <c r="H9" s="76"/>
      <c r="I9" s="76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</row>
    <row r="10" spans="2:21" s="78" customFormat="1" ht="13.5" customHeight="1">
      <c r="B10" s="183" t="s">
        <v>76</v>
      </c>
      <c r="C10" s="191" t="s">
        <v>40</v>
      </c>
      <c r="D10" s="191" t="s">
        <v>101</v>
      </c>
      <c r="E10" s="204" t="s">
        <v>84</v>
      </c>
      <c r="F10" s="205"/>
      <c r="G10" s="206"/>
      <c r="H10" s="191" t="s">
        <v>44</v>
      </c>
      <c r="I10" s="195"/>
      <c r="J10" s="195"/>
      <c r="K10" s="195"/>
      <c r="L10" s="195"/>
      <c r="M10" s="195"/>
      <c r="N10" s="196"/>
      <c r="O10" s="183" t="s">
        <v>38</v>
      </c>
      <c r="P10" s="214" t="s">
        <v>54</v>
      </c>
      <c r="Q10" s="205"/>
      <c r="R10" s="205" t="s">
        <v>61</v>
      </c>
      <c r="S10" s="206"/>
    </row>
    <row r="11" spans="2:21" s="78" customFormat="1" ht="27" customHeight="1" thickBot="1">
      <c r="B11" s="186"/>
      <c r="C11" s="192"/>
      <c r="D11" s="192"/>
      <c r="E11" s="207"/>
      <c r="F11" s="208"/>
      <c r="G11" s="209"/>
      <c r="H11" s="197"/>
      <c r="I11" s="198"/>
      <c r="J11" s="198"/>
      <c r="K11" s="198"/>
      <c r="L11" s="198"/>
      <c r="M11" s="198"/>
      <c r="N11" s="199"/>
      <c r="O11" s="184"/>
      <c r="P11" s="207"/>
      <c r="Q11" s="208"/>
      <c r="R11" s="208"/>
      <c r="S11" s="209"/>
    </row>
    <row r="12" spans="2:21" s="78" customFormat="1" ht="66" customHeight="1">
      <c r="B12" s="186"/>
      <c r="C12" s="192"/>
      <c r="D12" s="192"/>
      <c r="E12" s="79" t="s">
        <v>82</v>
      </c>
      <c r="F12" s="136" t="s">
        <v>105</v>
      </c>
      <c r="G12" s="80" t="s">
        <v>20</v>
      </c>
      <c r="H12" s="81" t="s">
        <v>131</v>
      </c>
      <c r="I12" s="82" t="s">
        <v>132</v>
      </c>
      <c r="J12" s="82" t="s">
        <v>133</v>
      </c>
      <c r="K12" s="82" t="s">
        <v>42</v>
      </c>
      <c r="L12" s="82" t="s">
        <v>134</v>
      </c>
      <c r="M12" s="82" t="s">
        <v>135</v>
      </c>
      <c r="N12" s="83" t="s">
        <v>20</v>
      </c>
      <c r="O12" s="185"/>
      <c r="P12" s="215" t="s">
        <v>0</v>
      </c>
      <c r="Q12" s="210" t="s">
        <v>74</v>
      </c>
      <c r="R12" s="210" t="s">
        <v>0</v>
      </c>
      <c r="S12" s="212" t="s">
        <v>74</v>
      </c>
    </row>
    <row r="13" spans="2:21" s="78" customFormat="1" ht="13.5" customHeight="1" thickBot="1">
      <c r="B13" s="187"/>
      <c r="C13" s="193"/>
      <c r="D13" s="193"/>
      <c r="E13" s="84" t="s">
        <v>39</v>
      </c>
      <c r="F13" s="84" t="s">
        <v>39</v>
      </c>
      <c r="G13" s="86" t="s">
        <v>39</v>
      </c>
      <c r="H13" s="85" t="s">
        <v>39</v>
      </c>
      <c r="I13" s="85" t="s">
        <v>39</v>
      </c>
      <c r="J13" s="85" t="s">
        <v>39</v>
      </c>
      <c r="K13" s="85" t="s">
        <v>39</v>
      </c>
      <c r="L13" s="85" t="s">
        <v>39</v>
      </c>
      <c r="M13" s="85" t="s">
        <v>39</v>
      </c>
      <c r="N13" s="86" t="s">
        <v>39</v>
      </c>
      <c r="O13" s="87" t="s">
        <v>39</v>
      </c>
      <c r="P13" s="216"/>
      <c r="Q13" s="211" t="s">
        <v>22</v>
      </c>
      <c r="R13" s="211"/>
      <c r="S13" s="213" t="s">
        <v>22</v>
      </c>
    </row>
    <row r="14" spans="2:21" ht="21" customHeight="1">
      <c r="B14" s="88"/>
      <c r="C14" s="89"/>
      <c r="D14" s="89"/>
      <c r="E14" s="90"/>
      <c r="F14" s="91"/>
      <c r="G14" s="92">
        <f t="shared" ref="G14:G22" si="0">E14+F14</f>
        <v>0</v>
      </c>
      <c r="H14" s="93"/>
      <c r="I14" s="94"/>
      <c r="J14" s="94"/>
      <c r="K14" s="94"/>
      <c r="L14" s="94"/>
      <c r="M14" s="94"/>
      <c r="N14" s="95">
        <f>SUM(H14:M14)</f>
        <v>0</v>
      </c>
      <c r="O14" s="96">
        <f>G14+N14</f>
        <v>0</v>
      </c>
      <c r="P14" s="97"/>
      <c r="Q14" s="98"/>
      <c r="R14" s="99"/>
      <c r="S14" s="100"/>
    </row>
    <row r="15" spans="2:21" ht="21" customHeight="1">
      <c r="B15" s="101"/>
      <c r="C15" s="102"/>
      <c r="D15" s="102"/>
      <c r="E15" s="90"/>
      <c r="F15" s="91"/>
      <c r="G15" s="92">
        <f t="shared" si="0"/>
        <v>0</v>
      </c>
      <c r="H15" s="93"/>
      <c r="I15" s="94"/>
      <c r="J15" s="94"/>
      <c r="K15" s="94"/>
      <c r="L15" s="94"/>
      <c r="M15" s="94"/>
      <c r="N15" s="95">
        <f>SUM(H15:M15)</f>
        <v>0</v>
      </c>
      <c r="O15" s="96">
        <f>G15+N15</f>
        <v>0</v>
      </c>
      <c r="P15" s="103"/>
      <c r="Q15" s="104"/>
      <c r="R15" s="105"/>
      <c r="S15" s="106"/>
    </row>
    <row r="16" spans="2:21" ht="21" customHeight="1">
      <c r="B16" s="101"/>
      <c r="C16" s="102"/>
      <c r="D16" s="102"/>
      <c r="E16" s="90"/>
      <c r="F16" s="91"/>
      <c r="G16" s="92">
        <f t="shared" si="0"/>
        <v>0</v>
      </c>
      <c r="H16" s="93"/>
      <c r="I16" s="94"/>
      <c r="J16" s="94"/>
      <c r="K16" s="94"/>
      <c r="L16" s="94"/>
      <c r="M16" s="94"/>
      <c r="N16" s="95">
        <f>SUM(H16:M16)</f>
        <v>0</v>
      </c>
      <c r="O16" s="96">
        <f>G16+N16</f>
        <v>0</v>
      </c>
      <c r="P16" s="103"/>
      <c r="Q16" s="104"/>
      <c r="R16" s="105"/>
      <c r="S16" s="106"/>
    </row>
    <row r="17" spans="2:21" ht="21" customHeight="1">
      <c r="B17" s="101"/>
      <c r="C17" s="102"/>
      <c r="D17" s="102"/>
      <c r="E17" s="90"/>
      <c r="F17" s="91"/>
      <c r="G17" s="92">
        <f t="shared" si="0"/>
        <v>0</v>
      </c>
      <c r="H17" s="93"/>
      <c r="I17" s="94"/>
      <c r="J17" s="94"/>
      <c r="K17" s="94"/>
      <c r="L17" s="94"/>
      <c r="M17" s="94"/>
      <c r="N17" s="95">
        <f>SUM(H17:M17)</f>
        <v>0</v>
      </c>
      <c r="O17" s="96">
        <f>G17+N17</f>
        <v>0</v>
      </c>
      <c r="P17" s="103"/>
      <c r="Q17" s="104"/>
      <c r="R17" s="105"/>
      <c r="S17" s="106"/>
    </row>
    <row r="18" spans="2:21" ht="21" customHeight="1">
      <c r="B18" s="101"/>
      <c r="C18" s="102"/>
      <c r="D18" s="102"/>
      <c r="E18" s="90"/>
      <c r="F18" s="91"/>
      <c r="G18" s="92">
        <f t="shared" si="0"/>
        <v>0</v>
      </c>
      <c r="H18" s="93"/>
      <c r="I18" s="94"/>
      <c r="J18" s="94"/>
      <c r="K18" s="94"/>
      <c r="L18" s="94"/>
      <c r="M18" s="94"/>
      <c r="N18" s="95">
        <f>SUM(H18:M18)</f>
        <v>0</v>
      </c>
      <c r="O18" s="96">
        <f>G18+N18</f>
        <v>0</v>
      </c>
      <c r="P18" s="103"/>
      <c r="Q18" s="104"/>
      <c r="R18" s="105"/>
      <c r="S18" s="106"/>
    </row>
    <row r="19" spans="2:21" ht="21" customHeight="1">
      <c r="B19" s="101"/>
      <c r="C19" s="102"/>
      <c r="D19" s="102"/>
      <c r="E19" s="90"/>
      <c r="F19" s="91"/>
      <c r="G19" s="92">
        <f t="shared" si="0"/>
        <v>0</v>
      </c>
      <c r="H19" s="93"/>
      <c r="I19" s="94"/>
      <c r="J19" s="94"/>
      <c r="K19" s="94"/>
      <c r="L19" s="94"/>
      <c r="M19" s="94"/>
      <c r="N19" s="95">
        <f>SUM(H19:M19)</f>
        <v>0</v>
      </c>
      <c r="O19" s="96">
        <f>G19+N19</f>
        <v>0</v>
      </c>
      <c r="P19" s="103"/>
      <c r="Q19" s="104"/>
      <c r="R19" s="105"/>
      <c r="S19" s="106"/>
    </row>
    <row r="20" spans="2:21" ht="21" customHeight="1">
      <c r="B20" s="101"/>
      <c r="C20" s="102"/>
      <c r="D20" s="102"/>
      <c r="E20" s="90"/>
      <c r="F20" s="91"/>
      <c r="G20" s="92">
        <f t="shared" si="0"/>
        <v>0</v>
      </c>
      <c r="H20" s="93"/>
      <c r="I20" s="94"/>
      <c r="J20" s="94"/>
      <c r="K20" s="94"/>
      <c r="L20" s="94"/>
      <c r="M20" s="94"/>
      <c r="N20" s="95">
        <f>SUM(H20:M20)</f>
        <v>0</v>
      </c>
      <c r="O20" s="96">
        <f>G20+N20</f>
        <v>0</v>
      </c>
      <c r="P20" s="103"/>
      <c r="Q20" s="104"/>
      <c r="R20" s="105"/>
      <c r="S20" s="106"/>
    </row>
    <row r="21" spans="2:21" ht="21" customHeight="1">
      <c r="B21" s="101"/>
      <c r="C21" s="102"/>
      <c r="D21" s="102"/>
      <c r="E21" s="90"/>
      <c r="F21" s="91"/>
      <c r="G21" s="92">
        <f t="shared" si="0"/>
        <v>0</v>
      </c>
      <c r="H21" s="93"/>
      <c r="I21" s="94"/>
      <c r="J21" s="94"/>
      <c r="K21" s="94"/>
      <c r="L21" s="94"/>
      <c r="M21" s="94"/>
      <c r="N21" s="95">
        <f>SUM(H21:M21)</f>
        <v>0</v>
      </c>
      <c r="O21" s="96">
        <f>G21+N21</f>
        <v>0</v>
      </c>
      <c r="P21" s="103"/>
      <c r="Q21" s="104"/>
      <c r="R21" s="105"/>
      <c r="S21" s="106"/>
    </row>
    <row r="22" spans="2:21" ht="21" customHeight="1" thickBot="1">
      <c r="B22" s="107"/>
      <c r="C22" s="108"/>
      <c r="D22" s="108"/>
      <c r="E22" s="109"/>
      <c r="F22" s="110"/>
      <c r="G22" s="111">
        <f t="shared" si="0"/>
        <v>0</v>
      </c>
      <c r="H22" s="112"/>
      <c r="I22" s="113"/>
      <c r="J22" s="113"/>
      <c r="K22" s="113"/>
      <c r="L22" s="113"/>
      <c r="M22" s="113"/>
      <c r="N22" s="95">
        <f>SUM(H22:M22)</f>
        <v>0</v>
      </c>
      <c r="O22" s="96">
        <f>G22+N22</f>
        <v>0</v>
      </c>
      <c r="P22" s="103"/>
      <c r="Q22" s="104"/>
      <c r="R22" s="105"/>
      <c r="S22" s="106"/>
    </row>
    <row r="23" spans="2:21" s="78" customFormat="1" ht="13.5" thickBot="1">
      <c r="B23" s="150" t="s">
        <v>26</v>
      </c>
      <c r="C23" s="151"/>
      <c r="D23" s="152"/>
      <c r="E23" s="114">
        <f>SUM(E14:E22)</f>
        <v>0</v>
      </c>
      <c r="F23" s="115">
        <f>SUM(F14:F22)</f>
        <v>0</v>
      </c>
      <c r="G23" s="116">
        <f>SUM(G14:G22)</f>
        <v>0</v>
      </c>
      <c r="H23" s="117">
        <f>SUM(H14:H22)</f>
        <v>0</v>
      </c>
      <c r="I23" s="118">
        <f>SUM(I14:I22)</f>
        <v>0</v>
      </c>
      <c r="J23" s="118">
        <f t="shared" ref="J23:O23" si="1">SUM(J14:J22)</f>
        <v>0</v>
      </c>
      <c r="K23" s="118">
        <f t="shared" si="1"/>
        <v>0</v>
      </c>
      <c r="L23" s="118">
        <f t="shared" si="1"/>
        <v>0</v>
      </c>
      <c r="M23" s="118">
        <f t="shared" si="1"/>
        <v>0</v>
      </c>
      <c r="N23" s="119">
        <f t="shared" si="1"/>
        <v>0</v>
      </c>
      <c r="O23" s="120">
        <f t="shared" si="1"/>
        <v>0</v>
      </c>
      <c r="P23" s="121"/>
      <c r="Q23" s="122"/>
      <c r="R23" s="122"/>
      <c r="S23" s="123"/>
    </row>
    <row r="24" spans="2:21" s="78" customFormat="1" ht="13.5" thickBot="1">
      <c r="B24" s="70"/>
      <c r="C24" s="70"/>
      <c r="D24" s="70"/>
      <c r="E24" s="70"/>
      <c r="F24" s="70"/>
      <c r="G24" s="124"/>
      <c r="H24" s="124"/>
      <c r="I24" s="124"/>
      <c r="J24" s="125"/>
      <c r="K24" s="125"/>
      <c r="L24" s="125"/>
      <c r="M24" s="125"/>
      <c r="N24" s="125"/>
      <c r="O24" s="125"/>
      <c r="P24" s="125"/>
      <c r="Q24" s="126"/>
      <c r="R24" s="125"/>
      <c r="S24" s="125"/>
      <c r="T24" s="125"/>
      <c r="U24" s="125"/>
    </row>
    <row r="25" spans="2:21" s="78" customFormat="1" ht="22.5" customHeight="1">
      <c r="B25" s="227" t="s">
        <v>136</v>
      </c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9"/>
      <c r="T25" s="153"/>
      <c r="U25" s="153"/>
    </row>
    <row r="26" spans="2:21" s="78" customFormat="1" ht="12.75" customHeight="1">
      <c r="B26" s="230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2"/>
      <c r="T26" s="153"/>
      <c r="U26" s="153"/>
    </row>
    <row r="27" spans="2:21" s="78" customFormat="1" ht="22.5" customHeight="1" thickBot="1">
      <c r="B27" s="233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5"/>
      <c r="T27" s="153"/>
      <c r="U27" s="153"/>
    </row>
    <row r="28" spans="2:21" s="78" customFormat="1">
      <c r="B28" s="124"/>
      <c r="C28" s="124"/>
      <c r="D28" s="70"/>
      <c r="E28" s="70"/>
      <c r="F28" s="70"/>
      <c r="G28" s="124"/>
      <c r="H28" s="124"/>
      <c r="I28" s="124"/>
      <c r="J28" s="125"/>
      <c r="K28" s="125"/>
      <c r="L28" s="125"/>
      <c r="M28" s="125"/>
      <c r="N28" s="125"/>
      <c r="O28" s="125"/>
      <c r="P28" s="125"/>
      <c r="Q28" s="126"/>
      <c r="R28" s="125"/>
      <c r="S28" s="125"/>
      <c r="T28" s="125"/>
      <c r="U28" s="125"/>
    </row>
    <row r="29" spans="2:21" s="54" customFormat="1" ht="14.25">
      <c r="B29" s="188" t="s">
        <v>24</v>
      </c>
      <c r="C29" s="188"/>
      <c r="D29" s="189"/>
      <c r="J29" s="55"/>
      <c r="N29" s="55"/>
      <c r="O29" s="55"/>
      <c r="P29" s="55"/>
      <c r="Q29" s="55"/>
      <c r="R29" s="55"/>
      <c r="S29" s="55"/>
      <c r="T29" s="55"/>
      <c r="U29" s="55"/>
    </row>
    <row r="30" spans="2:21" s="54" customFormat="1" ht="29.25" customHeight="1">
      <c r="B30" s="190" t="s">
        <v>124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57"/>
      <c r="R30" s="57"/>
      <c r="S30" s="57"/>
      <c r="T30" s="57"/>
      <c r="U30" s="57"/>
    </row>
    <row r="31" spans="2:21" s="54" customFormat="1" ht="67.900000000000006" customHeight="1"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58"/>
      <c r="R31" s="58"/>
      <c r="S31" s="58"/>
      <c r="T31" s="58"/>
      <c r="U31" s="58"/>
    </row>
    <row r="32" spans="2:21" ht="12.75" customHeight="1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8"/>
      <c r="O32" s="128"/>
      <c r="P32" s="128"/>
      <c r="Q32" s="128"/>
      <c r="R32" s="128"/>
      <c r="S32" s="128"/>
      <c r="T32" s="128"/>
      <c r="U32" s="128"/>
    </row>
    <row r="33" spans="2:21">
      <c r="D33" s="129"/>
      <c r="E33" s="129"/>
      <c r="F33" s="129"/>
      <c r="G33" s="129"/>
      <c r="H33" s="129"/>
      <c r="I33" s="129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</row>
    <row r="34" spans="2:21" s="1" customFormat="1">
      <c r="B34" s="182" t="s">
        <v>25</v>
      </c>
      <c r="C34" s="182"/>
      <c r="D34" s="162"/>
    </row>
    <row r="35" spans="2:21" s="1" customFormat="1">
      <c r="D35" s="53"/>
    </row>
    <row r="36" spans="2:21" s="1" customFormat="1">
      <c r="D36" s="53"/>
    </row>
    <row r="37" spans="2:21" s="1" customFormat="1">
      <c r="B37" s="182" t="s">
        <v>115</v>
      </c>
      <c r="C37" s="182"/>
      <c r="D37" s="162"/>
      <c r="E37" s="53"/>
      <c r="F37" s="53"/>
    </row>
    <row r="38" spans="2:21" s="1" customFormat="1">
      <c r="D38" s="6"/>
      <c r="E38" s="3"/>
      <c r="F38" s="3"/>
    </row>
    <row r="39" spans="2:21" s="1" customFormat="1" ht="13.5" thickBot="1">
      <c r="J39" s="26"/>
      <c r="K39" s="26"/>
      <c r="L39" s="26"/>
      <c r="M39" s="26"/>
    </row>
    <row r="40" spans="2:21" s="1" customFormat="1">
      <c r="J40" s="161" t="s">
        <v>117</v>
      </c>
      <c r="K40" s="162"/>
      <c r="L40" s="162"/>
      <c r="M40" s="162"/>
    </row>
    <row r="41" spans="2:21" s="1" customFormat="1">
      <c r="J41" s="181" t="s">
        <v>93</v>
      </c>
      <c r="K41" s="181"/>
      <c r="L41" s="181"/>
      <c r="M41" s="181"/>
    </row>
    <row r="42" spans="2:21" s="1" customFormat="1"/>
  </sheetData>
  <mergeCells count="24">
    <mergeCell ref="B25:S27"/>
    <mergeCell ref="R10:S11"/>
    <mergeCell ref="R12:R13"/>
    <mergeCell ref="S12:S13"/>
    <mergeCell ref="P10:Q11"/>
    <mergeCell ref="P12:P13"/>
    <mergeCell ref="Q12:Q13"/>
    <mergeCell ref="I3:M4"/>
    <mergeCell ref="H10:N11"/>
    <mergeCell ref="O5:P5"/>
    <mergeCell ref="B4:D4"/>
    <mergeCell ref="B5:D5"/>
    <mergeCell ref="C10:C13"/>
    <mergeCell ref="E10:G11"/>
    <mergeCell ref="B6:D6"/>
    <mergeCell ref="J41:M41"/>
    <mergeCell ref="J40:M40"/>
    <mergeCell ref="B37:D37"/>
    <mergeCell ref="O10:O12"/>
    <mergeCell ref="B10:B13"/>
    <mergeCell ref="B34:D34"/>
    <mergeCell ref="B29:D29"/>
    <mergeCell ref="B30:P31"/>
    <mergeCell ref="D10:D13"/>
  </mergeCells>
  <phoneticPr fontId="0" type="noConversion"/>
  <printOptions horizontalCentered="1" verticalCentered="1"/>
  <pageMargins left="0.17" right="0.5" top="0.38" bottom="0.36" header="0.19" footer="0.2"/>
  <pageSetup paperSize="9" scale="61" pageOrder="overThenDown" orientation="landscape" blackAndWhite="1" horizontalDpi="4294967295" r:id="rId1"/>
  <headerFooter alignWithMargins="0">
    <oddHeader>&amp;R2.sz. melléklet</oddHeader>
    <oddFooter xml:space="preserve">&amp;R&amp;A / &amp;P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7"/>
  <sheetViews>
    <sheetView workbookViewId="0">
      <selection activeCell="A23" sqref="A23"/>
    </sheetView>
  </sheetViews>
  <sheetFormatPr defaultRowHeight="12.75"/>
  <cols>
    <col min="1" max="1" width="25.85546875" style="63" customWidth="1"/>
    <col min="2" max="8" width="9.140625" style="1"/>
    <col min="9" max="9" width="11" style="1" customWidth="1"/>
    <col min="10" max="16384" width="9.140625" style="1"/>
  </cols>
  <sheetData>
    <row r="1" spans="1:20" ht="33" customHeight="1">
      <c r="A1" s="167" t="s">
        <v>109</v>
      </c>
      <c r="B1" s="217"/>
      <c r="C1" s="217"/>
      <c r="D1" s="217"/>
      <c r="E1" s="217"/>
      <c r="F1" s="217"/>
      <c r="G1" s="217"/>
      <c r="H1" s="217"/>
      <c r="I1" s="217"/>
    </row>
    <row r="2" spans="1:20">
      <c r="A2" s="61"/>
    </row>
    <row r="3" spans="1:20" ht="36.75" customHeight="1">
      <c r="A3" s="222" t="s">
        <v>92</v>
      </c>
      <c r="B3" s="222"/>
      <c r="C3" s="222"/>
      <c r="D3" s="223"/>
      <c r="E3" s="223"/>
      <c r="F3" s="223"/>
      <c r="G3" s="223"/>
      <c r="H3" s="224"/>
      <c r="I3" s="224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1:20" ht="18" customHeight="1">
      <c r="A4" s="162" t="s">
        <v>27</v>
      </c>
      <c r="B4" s="162"/>
      <c r="C4" s="162"/>
      <c r="D4" s="162"/>
      <c r="E4" s="162"/>
      <c r="F4" s="162"/>
      <c r="G4" s="162"/>
      <c r="H4" s="162"/>
      <c r="I4" s="162"/>
    </row>
    <row r="5" spans="1:20" ht="9.75" customHeight="1"/>
    <row r="6" spans="1:20" s="64" customFormat="1" ht="51" customHeight="1">
      <c r="A6" s="137" t="s">
        <v>28</v>
      </c>
      <c r="B6" s="218" t="s">
        <v>77</v>
      </c>
      <c r="C6" s="218"/>
      <c r="D6" s="218"/>
      <c r="E6" s="218"/>
      <c r="F6" s="218"/>
      <c r="G6" s="218"/>
      <c r="H6" s="219"/>
      <c r="I6" s="219"/>
    </row>
    <row r="7" spans="1:20" s="64" customFormat="1" ht="6.95" customHeight="1">
      <c r="A7" s="137"/>
      <c r="B7" s="137"/>
      <c r="C7" s="137"/>
      <c r="D7" s="137"/>
      <c r="E7" s="137"/>
      <c r="F7" s="137"/>
      <c r="G7" s="137"/>
      <c r="H7" s="138"/>
      <c r="I7" s="138"/>
    </row>
    <row r="8" spans="1:20" s="64" customFormat="1" ht="40.9" customHeight="1">
      <c r="A8" s="137" t="s">
        <v>52</v>
      </c>
      <c r="B8" s="218" t="s">
        <v>78</v>
      </c>
      <c r="C8" s="219"/>
      <c r="D8" s="219"/>
      <c r="E8" s="219"/>
      <c r="F8" s="219"/>
      <c r="G8" s="219"/>
      <c r="H8" s="219"/>
      <c r="I8" s="219"/>
    </row>
    <row r="9" spans="1:20" s="64" customFormat="1" ht="6" customHeight="1">
      <c r="A9" s="137"/>
      <c r="B9" s="137"/>
      <c r="C9" s="138"/>
      <c r="D9" s="138"/>
      <c r="E9" s="138"/>
      <c r="F9" s="138"/>
      <c r="G9" s="138"/>
      <c r="H9" s="138"/>
      <c r="I9" s="138"/>
    </row>
    <row r="10" spans="1:20" s="64" customFormat="1" ht="65.25" customHeight="1">
      <c r="A10" s="139" t="s">
        <v>104</v>
      </c>
      <c r="B10" s="225" t="s">
        <v>111</v>
      </c>
      <c r="C10" s="226"/>
      <c r="D10" s="226"/>
      <c r="E10" s="226"/>
      <c r="F10" s="226"/>
      <c r="G10" s="226"/>
      <c r="H10" s="226"/>
      <c r="I10" s="226"/>
    </row>
    <row r="11" spans="1:20" s="64" customFormat="1" ht="6.95" customHeight="1">
      <c r="A11" s="137"/>
      <c r="B11" s="137"/>
      <c r="C11" s="137"/>
      <c r="D11" s="137"/>
      <c r="E11" s="137"/>
      <c r="F11" s="137"/>
      <c r="G11" s="137"/>
      <c r="H11" s="138"/>
      <c r="I11" s="138"/>
    </row>
    <row r="12" spans="1:20" s="64" customFormat="1" ht="25.5">
      <c r="A12" s="137" t="s">
        <v>79</v>
      </c>
      <c r="B12" s="218" t="s">
        <v>80</v>
      </c>
      <c r="C12" s="218"/>
      <c r="D12" s="218"/>
      <c r="E12" s="218"/>
      <c r="F12" s="218"/>
      <c r="G12" s="218"/>
      <c r="H12" s="219"/>
      <c r="I12" s="219"/>
    </row>
    <row r="13" spans="1:20" s="64" customFormat="1" ht="7.5" customHeight="1">
      <c r="A13" s="137"/>
      <c r="B13" s="137"/>
      <c r="C13" s="137"/>
      <c r="D13" s="137"/>
      <c r="E13" s="137"/>
      <c r="F13" s="137"/>
      <c r="G13" s="137"/>
      <c r="H13" s="138"/>
      <c r="I13" s="138"/>
    </row>
    <row r="14" spans="1:20" s="64" customFormat="1" ht="46.5" customHeight="1">
      <c r="A14" s="137" t="s">
        <v>40</v>
      </c>
      <c r="B14" s="218" t="s">
        <v>41</v>
      </c>
      <c r="C14" s="218"/>
      <c r="D14" s="218"/>
      <c r="E14" s="218"/>
      <c r="F14" s="218"/>
      <c r="G14" s="218"/>
      <c r="H14" s="219"/>
      <c r="I14" s="219"/>
    </row>
    <row r="15" spans="1:20" s="64" customFormat="1" ht="4.5" customHeight="1">
      <c r="A15" s="137"/>
      <c r="B15" s="137"/>
      <c r="C15" s="137"/>
      <c r="D15" s="137"/>
      <c r="E15" s="137"/>
      <c r="F15" s="137"/>
      <c r="G15" s="137"/>
      <c r="H15" s="138"/>
      <c r="I15" s="138"/>
    </row>
    <row r="16" spans="1:20" s="64" customFormat="1" ht="27.75" customHeight="1">
      <c r="A16" s="137" t="s">
        <v>101</v>
      </c>
      <c r="B16" s="218" t="s">
        <v>107</v>
      </c>
      <c r="C16" s="218"/>
      <c r="D16" s="218"/>
      <c r="E16" s="218"/>
      <c r="F16" s="218"/>
      <c r="G16" s="218"/>
      <c r="H16" s="219"/>
      <c r="I16" s="219"/>
    </row>
    <row r="17" spans="1:9" s="64" customFormat="1" ht="6.95" customHeight="1">
      <c r="A17" s="137"/>
      <c r="B17" s="137"/>
      <c r="C17" s="137"/>
      <c r="D17" s="137"/>
      <c r="E17" s="137"/>
      <c r="F17" s="137"/>
      <c r="G17" s="137"/>
      <c r="H17" s="138"/>
      <c r="I17" s="138"/>
    </row>
    <row r="18" spans="1:9" s="64" customFormat="1" ht="39" customHeight="1">
      <c r="A18" s="137" t="s">
        <v>81</v>
      </c>
      <c r="B18" s="218" t="s">
        <v>85</v>
      </c>
      <c r="C18" s="218"/>
      <c r="D18" s="218"/>
      <c r="E18" s="218"/>
      <c r="F18" s="218"/>
      <c r="G18" s="218"/>
      <c r="H18" s="219"/>
      <c r="I18" s="219"/>
    </row>
    <row r="19" spans="1:9" s="64" customFormat="1" ht="6" customHeight="1">
      <c r="A19" s="137"/>
      <c r="B19" s="137"/>
      <c r="C19" s="137"/>
      <c r="D19" s="137"/>
      <c r="E19" s="137"/>
      <c r="F19" s="137"/>
      <c r="G19" s="137"/>
      <c r="H19" s="137"/>
      <c r="I19" s="137"/>
    </row>
    <row r="20" spans="1:9" s="64" customFormat="1" ht="69" customHeight="1">
      <c r="A20" s="139" t="s">
        <v>106</v>
      </c>
      <c r="B20" s="225" t="s">
        <v>114</v>
      </c>
      <c r="C20" s="225"/>
      <c r="D20" s="225"/>
      <c r="E20" s="225"/>
      <c r="F20" s="225"/>
      <c r="G20" s="225"/>
      <c r="H20" s="225"/>
      <c r="I20" s="225"/>
    </row>
    <row r="21" spans="1:9" s="64" customFormat="1" ht="7.5" customHeight="1">
      <c r="A21" s="139"/>
      <c r="B21" s="139"/>
      <c r="C21" s="139"/>
      <c r="D21" s="139"/>
      <c r="E21" s="139"/>
      <c r="F21" s="139"/>
      <c r="G21" s="139"/>
      <c r="H21" s="139"/>
      <c r="I21" s="139"/>
    </row>
    <row r="22" spans="1:9" s="64" customFormat="1" ht="24.75" customHeight="1">
      <c r="A22" s="139" t="s">
        <v>138</v>
      </c>
      <c r="B22" s="225" t="s">
        <v>137</v>
      </c>
      <c r="C22" s="225" t="s">
        <v>137</v>
      </c>
      <c r="D22" s="225" t="s">
        <v>137</v>
      </c>
      <c r="E22" s="225" t="s">
        <v>137</v>
      </c>
      <c r="F22" s="225" t="s">
        <v>137</v>
      </c>
      <c r="G22" s="225" t="s">
        <v>137</v>
      </c>
      <c r="H22" s="225" t="s">
        <v>137</v>
      </c>
      <c r="I22" s="225" t="s">
        <v>137</v>
      </c>
    </row>
    <row r="23" spans="1:9" s="64" customFormat="1" ht="6.95" customHeight="1">
      <c r="A23" s="139"/>
      <c r="B23" s="139"/>
      <c r="C23" s="139"/>
      <c r="D23" s="139"/>
      <c r="E23" s="139"/>
      <c r="F23" s="139"/>
      <c r="G23" s="139"/>
      <c r="H23" s="139"/>
      <c r="I23" s="139"/>
    </row>
    <row r="24" spans="1:9" s="64" customFormat="1" ht="39.75" customHeight="1">
      <c r="A24" s="137" t="s">
        <v>26</v>
      </c>
      <c r="B24" s="218" t="s">
        <v>108</v>
      </c>
      <c r="C24" s="218"/>
      <c r="D24" s="218"/>
      <c r="E24" s="218"/>
      <c r="F24" s="218"/>
      <c r="G24" s="218"/>
      <c r="H24" s="218"/>
      <c r="I24" s="218"/>
    </row>
    <row r="25" spans="1:9" s="64" customFormat="1" ht="6" customHeight="1">
      <c r="A25" s="137"/>
      <c r="B25" s="137"/>
      <c r="C25" s="137"/>
      <c r="D25" s="137"/>
      <c r="E25" s="137"/>
      <c r="F25" s="137"/>
      <c r="G25" s="137"/>
      <c r="H25" s="138"/>
      <c r="I25" s="138"/>
    </row>
    <row r="26" spans="1:9" s="64" customFormat="1" ht="39" customHeight="1">
      <c r="A26" s="137" t="s">
        <v>86</v>
      </c>
      <c r="B26" s="218" t="s">
        <v>87</v>
      </c>
      <c r="C26" s="218"/>
      <c r="D26" s="218"/>
      <c r="E26" s="218"/>
      <c r="F26" s="218"/>
      <c r="G26" s="218"/>
      <c r="H26" s="218"/>
      <c r="I26" s="218"/>
    </row>
    <row r="27" spans="1:9" s="64" customFormat="1" ht="6" customHeight="1">
      <c r="A27" s="137"/>
      <c r="B27" s="137"/>
      <c r="C27" s="137"/>
      <c r="D27" s="137"/>
      <c r="E27" s="137"/>
      <c r="F27" s="137"/>
      <c r="G27" s="137"/>
      <c r="H27" s="138"/>
      <c r="I27" s="138"/>
    </row>
    <row r="28" spans="1:9" s="64" customFormat="1" ht="33" customHeight="1">
      <c r="A28" s="137" t="s">
        <v>89</v>
      </c>
      <c r="B28" s="218" t="s">
        <v>88</v>
      </c>
      <c r="C28" s="218"/>
      <c r="D28" s="218"/>
      <c r="E28" s="218"/>
      <c r="F28" s="218"/>
      <c r="G28" s="218"/>
      <c r="H28" s="219"/>
      <c r="I28" s="219"/>
    </row>
    <row r="29" spans="1:9" s="64" customFormat="1" ht="6" customHeight="1">
      <c r="A29" s="137"/>
      <c r="B29" s="137"/>
      <c r="C29" s="137"/>
      <c r="D29" s="137"/>
      <c r="E29" s="137"/>
      <c r="F29" s="137"/>
      <c r="G29" s="137"/>
      <c r="H29" s="138"/>
      <c r="I29" s="138"/>
    </row>
    <row r="30" spans="1:9" s="64" customFormat="1" ht="46.5" customHeight="1">
      <c r="A30" s="137" t="s">
        <v>90</v>
      </c>
      <c r="B30" s="218" t="s">
        <v>83</v>
      </c>
      <c r="C30" s="218"/>
      <c r="D30" s="218"/>
      <c r="E30" s="218"/>
      <c r="F30" s="218"/>
      <c r="G30" s="218"/>
      <c r="H30" s="218"/>
      <c r="I30" s="218"/>
    </row>
    <row r="31" spans="1:9" s="64" customFormat="1" ht="6.95" customHeight="1">
      <c r="A31" s="137"/>
      <c r="B31" s="137"/>
      <c r="C31" s="137"/>
      <c r="D31" s="137"/>
      <c r="E31" s="137"/>
      <c r="F31" s="137"/>
      <c r="G31" s="137"/>
      <c r="H31" s="138"/>
      <c r="I31" s="138"/>
    </row>
    <row r="32" spans="1:9" s="64" customFormat="1" ht="30.75" customHeight="1">
      <c r="A32" s="137" t="s">
        <v>100</v>
      </c>
      <c r="B32" s="218" t="s">
        <v>91</v>
      </c>
      <c r="C32" s="218"/>
      <c r="D32" s="218"/>
      <c r="E32" s="218"/>
      <c r="F32" s="218"/>
      <c r="G32" s="218"/>
      <c r="H32" s="219"/>
      <c r="I32" s="219"/>
    </row>
    <row r="33" spans="1:9" s="64" customFormat="1" ht="64.5" customHeight="1">
      <c r="A33" s="220" t="s">
        <v>59</v>
      </c>
      <c r="B33" s="220"/>
      <c r="C33" s="220"/>
      <c r="D33" s="220"/>
      <c r="E33" s="220"/>
      <c r="F33" s="220"/>
      <c r="G33" s="220"/>
      <c r="H33" s="221"/>
      <c r="I33" s="221"/>
    </row>
    <row r="34" spans="1:9" s="64" customFormat="1" ht="6.95" customHeight="1">
      <c r="A34" s="62"/>
      <c r="B34" s="62"/>
      <c r="C34" s="62"/>
      <c r="D34" s="62"/>
      <c r="E34" s="62"/>
      <c r="F34" s="62"/>
      <c r="G34" s="62"/>
    </row>
    <row r="35" spans="1:9" ht="30" customHeight="1">
      <c r="A35" s="148"/>
    </row>
    <row r="36" spans="1:9" ht="30" customHeight="1">
      <c r="A36" s="149"/>
    </row>
    <row r="37" spans="1:9" ht="30" customHeight="1">
      <c r="A37"/>
    </row>
  </sheetData>
  <mergeCells count="18">
    <mergeCell ref="A33:I33"/>
    <mergeCell ref="B12:I12"/>
    <mergeCell ref="A3:I3"/>
    <mergeCell ref="A4:I4"/>
    <mergeCell ref="B6:I6"/>
    <mergeCell ref="B8:I8"/>
    <mergeCell ref="B10:I10"/>
    <mergeCell ref="B20:I20"/>
    <mergeCell ref="B16:I16"/>
    <mergeCell ref="B22:I22"/>
    <mergeCell ref="A1:I1"/>
    <mergeCell ref="B14:I14"/>
    <mergeCell ref="B32:I32"/>
    <mergeCell ref="B24:I24"/>
    <mergeCell ref="B28:I28"/>
    <mergeCell ref="B18:I18"/>
    <mergeCell ref="B30:I30"/>
    <mergeCell ref="B26:I26"/>
  </mergeCells>
  <phoneticPr fontId="0" type="noConversion"/>
  <printOptions horizontalCentered="1" verticalCentered="1"/>
  <pageMargins left="0.59055118110236227" right="0.59055118110236227" top="0.35" bottom="0.62992125984251968" header="0.19685039370078741" footer="0.31496062992125984"/>
  <pageSetup paperSize="9" scale="83" pageOrder="overThenDown" orientation="portrait" blackAndWhite="1" horizontalDpi="4294967295" r:id="rId1"/>
  <headerFooter alignWithMargins="0">
    <oddFooter xml:space="preserve">&amp;R&amp;A /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1</vt:i4>
      </vt:variant>
    </vt:vector>
  </HeadingPairs>
  <TitlesOfParts>
    <vt:vector size="6" baseType="lpstr">
      <vt:lpstr>Alapadatok</vt:lpstr>
      <vt:lpstr>1.sz.melléklet_500EFtszámla</vt:lpstr>
      <vt:lpstr>Szlaössz._kitölt_útmut-500</vt:lpstr>
      <vt:lpstr>2.sz.mell_Bérösszesítő</vt:lpstr>
      <vt:lpstr>bérössz. kitöltési útmut</vt:lpstr>
      <vt:lpstr>'2.sz.mell_Bérösszesítő'!Nyomtatási_terület</vt:lpstr>
    </vt:vector>
  </TitlesOfParts>
  <Company>Traco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Veress Viktória</dc:creator>
  <cp:lastModifiedBy>nagypalv</cp:lastModifiedBy>
  <cp:lastPrinted>2013-03-24T11:40:32Z</cp:lastPrinted>
  <dcterms:created xsi:type="dcterms:W3CDTF">2006-02-13T13:26:08Z</dcterms:created>
  <dcterms:modified xsi:type="dcterms:W3CDTF">2014-01-27T11:36:47Z</dcterms:modified>
</cp:coreProperties>
</file>